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sakaori\Desktop\"/>
    </mc:Choice>
  </mc:AlternateContent>
  <xr:revisionPtr revIDLastSave="0" documentId="13_ncr:1_{0F4B6829-0FB3-43E7-9794-B3F034A3CA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クラス合計" sheetId="52" r:id="rId1"/>
    <sheet name="決勝 のみ（クラブ・リボン）" sheetId="50" r:id="rId2"/>
    <sheet name="4種（合計）" sheetId="49" r:id="rId3"/>
    <sheet name="Bクラス合計" sheetId="5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DSXCR" localSheetId="0">#REF!,#REF!,#REF!,#REF!,#REF!,#REF!,#REF!,#REF!,#REF!,#REF!,#REF!</definedName>
    <definedName name="DSXCR" localSheetId="3">#REF!,#REF!,#REF!,#REF!,#REF!,#REF!,#REF!,#REF!,#REF!,#REF!,#REF!</definedName>
    <definedName name="DSXCR" localSheetId="1">#REF!,#REF!,#REF!,#REF!,#REF!,#REF!,#REF!,#REF!,#REF!,#REF!,#REF!</definedName>
    <definedName name="DSXCR">#REF!,#REF!,#REF!,#REF!,#REF!,#REF!,#REF!,#REF!,#REF!,#REF!,#REF!</definedName>
    <definedName name="ES" localSheetId="0">#REF!,#REF!,#REF!,#REF!,#REF!,#REF!,#REF!,#REF!,#REF!,#REF!,#REF!</definedName>
    <definedName name="ES" localSheetId="3">#REF!,#REF!,#REF!,#REF!,#REF!,#REF!,#REF!,#REF!,#REF!,#REF!,#REF!</definedName>
    <definedName name="ES" localSheetId="1">#REF!,#REF!,#REF!,#REF!,#REF!,#REF!,#REF!,#REF!,#REF!,#REF!,#REF!</definedName>
    <definedName name="ES">#REF!,#REF!,#REF!,#REF!,#REF!,#REF!,#REF!,#REF!,#REF!,#REF!,#REF!</definedName>
    <definedName name="GFCDX" localSheetId="0">#REF!,#REF!,#REF!,#REF!,#REF!,#REF!,#REF!,#REF!,#REF!,#REF!</definedName>
    <definedName name="GFCDX" localSheetId="3">#REF!,#REF!,#REF!,#REF!,#REF!,#REF!,#REF!,#REF!,#REF!,#REF!</definedName>
    <definedName name="GFCDX" localSheetId="1">#REF!,#REF!,#REF!,#REF!,#REF!,#REF!,#REF!,#REF!,#REF!,#REF!</definedName>
    <definedName name="GFCDX">#REF!,#REF!,#REF!,#REF!,#REF!,#REF!,#REF!,#REF!,#REF!,#REF!</definedName>
    <definedName name="GFD" localSheetId="0">#REF!,#REF!,#REF!,#REF!,#REF!,#REF!,#REF!,#REF!,#REF!</definedName>
    <definedName name="GFD" localSheetId="3">#REF!,#REF!,#REF!,#REF!,#REF!,#REF!,#REF!,#REF!,#REF!</definedName>
    <definedName name="GFD" localSheetId="1">#REF!,#REF!,#REF!,#REF!,#REF!,#REF!,#REF!,#REF!,#REF!</definedName>
    <definedName name="GFD">#REF!,#REF!,#REF!,#REF!,#REF!,#REF!,#REF!,#REF!,#REF!</definedName>
    <definedName name="HGF" localSheetId="0">#REF!,#REF!,#REF!,#REF!,#REF!,#REF!,#REF!,#REF!,#REF!</definedName>
    <definedName name="HGF" localSheetId="3">#REF!,#REF!,#REF!,#REF!,#REF!,#REF!,#REF!,#REF!,#REF!</definedName>
    <definedName name="HGF" localSheetId="1">#REF!,#REF!,#REF!,#REF!,#REF!,#REF!,#REF!,#REF!,#REF!</definedName>
    <definedName name="HGF">#REF!,#REF!,#REF!,#REF!,#REF!,#REF!,#REF!,#REF!,#REF!</definedName>
    <definedName name="IJ" localSheetId="0">#REF!,#REF!,#REF!,#REF!,#REF!,#REF!,#REF!,#REF!,#REF!,#REF!,#REF!,#REF!</definedName>
    <definedName name="IJ" localSheetId="3">#REF!,#REF!,#REF!,#REF!,#REF!,#REF!,#REF!,#REF!,#REF!,#REF!,#REF!,#REF!</definedName>
    <definedName name="IJ" localSheetId="1">#REF!,#REF!,#REF!,#REF!,#REF!,#REF!,#REF!,#REF!,#REF!,#REF!,#REF!,#REF!</definedName>
    <definedName name="IJ">#REF!,#REF!,#REF!,#REF!,#REF!,#REF!,#REF!,#REF!,#REF!,#REF!,#REF!,#REF!</definedName>
    <definedName name="IU" localSheetId="0">#REF!,#REF!,#REF!,#REF!,#REF!,#REF!,#REF!,#REF!,#REF!,#REF!,#REF!</definedName>
    <definedName name="IU" localSheetId="3">#REF!,#REF!,#REF!,#REF!,#REF!,#REF!,#REF!,#REF!,#REF!,#REF!,#REF!</definedName>
    <definedName name="IU" localSheetId="1">#REF!,#REF!,#REF!,#REF!,#REF!,#REF!,#REF!,#REF!,#REF!,#REF!,#REF!</definedName>
    <definedName name="IU">#REF!,#REF!,#REF!,#REF!,#REF!,#REF!,#REF!,#REF!,#REF!,#REF!,#REF!</definedName>
    <definedName name="IUJYNHTBGT" localSheetId="0">#REF!,#REF!,#REF!,#REF!,#REF!,#REF!,#REF!,#REF!,#REF!,#REF!</definedName>
    <definedName name="IUJYNHTBGT" localSheetId="3">#REF!,#REF!,#REF!,#REF!,#REF!,#REF!,#REF!,#REF!,#REF!,#REF!</definedName>
    <definedName name="IUJYNHTBGT" localSheetId="1">#REF!,#REF!,#REF!,#REF!,#REF!,#REF!,#REF!,#REF!,#REF!,#REF!</definedName>
    <definedName name="IUJYNHTBGT">#REF!,#REF!,#REF!,#REF!,#REF!,#REF!,#REF!,#REF!,#REF!,#REF!</definedName>
    <definedName name="JH" localSheetId="0">#REF!,#REF!,#REF!,#REF!,#REF!,#REF!,#REF!,#REF!,#REF!,#REF!,#REF!</definedName>
    <definedName name="JH" localSheetId="3">#REF!,#REF!,#REF!,#REF!,#REF!,#REF!,#REF!,#REF!,#REF!,#REF!,#REF!</definedName>
    <definedName name="JH" localSheetId="1">#REF!,#REF!,#REF!,#REF!,#REF!,#REF!,#REF!,#REF!,#REF!,#REF!,#REF!</definedName>
    <definedName name="JH">#REF!,#REF!,#REF!,#REF!,#REF!,#REF!,#REF!,#REF!,#REF!,#REF!,#REF!</definedName>
    <definedName name="KI" localSheetId="0">#REF!,#REF!,#REF!,#REF!,#REF!,#REF!,#REF!,#REF!,#REF!,#REF!,#REF!</definedName>
    <definedName name="KI" localSheetId="3">#REF!,#REF!,#REF!,#REF!,#REF!,#REF!,#REF!,#REF!,#REF!,#REF!,#REF!</definedName>
    <definedName name="KI" localSheetId="1">#REF!,#REF!,#REF!,#REF!,#REF!,#REF!,#REF!,#REF!,#REF!,#REF!,#REF!</definedName>
    <definedName name="KI">#REF!,#REF!,#REF!,#REF!,#REF!,#REF!,#REF!,#REF!,#REF!,#REF!,#REF!</definedName>
    <definedName name="KIJMUNHBYGV" localSheetId="0">#REF!,#REF!,#REF!,#REF!,#REF!,#REF!,#REF!,#REF!,#REF!,#REF!</definedName>
    <definedName name="KIJMUNHBYGV" localSheetId="3">#REF!,#REF!,#REF!,#REF!,#REF!,#REF!,#REF!,#REF!,#REF!,#REF!</definedName>
    <definedName name="KIJMUNHBYGV" localSheetId="1">#REF!,#REF!,#REF!,#REF!,#REF!,#REF!,#REF!,#REF!,#REF!,#REF!</definedName>
    <definedName name="KIJMUNHBYGV">#REF!,#REF!,#REF!,#REF!,#REF!,#REF!,#REF!,#REF!,#REF!,#REF!</definedName>
    <definedName name="KJ" localSheetId="0">#REF!,#REF!,#REF!,#REF!,#REF!,#REF!,#REF!,#REF!,#REF!,#REF!,#REF!,#REF!,#REF!,#REF!</definedName>
    <definedName name="KJ" localSheetId="3">#REF!,#REF!,#REF!,#REF!,#REF!,#REF!,#REF!,#REF!,#REF!,#REF!,#REF!,#REF!,#REF!,#REF!</definedName>
    <definedName name="KJ" localSheetId="1">#REF!,#REF!,#REF!,#REF!,#REF!,#REF!,#REF!,#REF!,#REF!,#REF!,#REF!,#REF!,#REF!,#REF!</definedName>
    <definedName name="KJ">#REF!,#REF!,#REF!,#REF!,#REF!,#REF!,#REF!,#REF!,#REF!,#REF!,#REF!,#REF!,#REF!,#REF!</definedName>
    <definedName name="MNB" localSheetId="0">#REF!,#REF!,#REF!,#REF!,#REF!,#REF!,#REF!,#REF!,#REF!,#REF!</definedName>
    <definedName name="MNB" localSheetId="3">#REF!,#REF!,#REF!,#REF!,#REF!,#REF!,#REF!,#REF!,#REF!,#REF!</definedName>
    <definedName name="MNB" localSheetId="1">#REF!,#REF!,#REF!,#REF!,#REF!,#REF!,#REF!,#REF!,#REF!,#REF!</definedName>
    <definedName name="MNB">#REF!,#REF!,#REF!,#REF!,#REF!,#REF!,#REF!,#REF!,#REF!,#REF!</definedName>
    <definedName name="NBVC" localSheetId="0">#REF!,#REF!,#REF!,#REF!,#REF!,#REF!,#REF!,#REF!,#REF!</definedName>
    <definedName name="NBVC" localSheetId="3">#REF!,#REF!,#REF!,#REF!,#REF!,#REF!,#REF!,#REF!,#REF!</definedName>
    <definedName name="NBVC" localSheetId="1">#REF!,#REF!,#REF!,#REF!,#REF!,#REF!,#REF!,#REF!,#REF!</definedName>
    <definedName name="NBVC">#REF!,#REF!,#REF!,#REF!,#REF!,#REF!,#REF!,#REF!,#REF!</definedName>
    <definedName name="O" localSheetId="0">#REF!,#REF!,#REF!,#REF!,#REF!,#REF!,#REF!,#REF!,#REF!,#REF!,#REF!,#REF!</definedName>
    <definedName name="O" localSheetId="3">#REF!,#REF!,#REF!,#REF!,#REF!,#REF!,#REF!,#REF!,#REF!,#REF!,#REF!,#REF!</definedName>
    <definedName name="O" localSheetId="1">#REF!,#REF!,#REF!,#REF!,#REF!,#REF!,#REF!,#REF!,#REF!,#REF!,#REF!,#REF!</definedName>
    <definedName name="O">#REF!,#REF!,#REF!,#REF!,#REF!,#REF!,#REF!,#REF!,#REF!,#REF!,#REF!,#REF!</definedName>
    <definedName name="OIU" localSheetId="0">#REF!,#REF!,#REF!,#REF!,#REF!,#REF!,#REF!,#REF!,#REF!</definedName>
    <definedName name="OIU" localSheetId="3">#REF!,#REF!,#REF!,#REF!,#REF!,#REF!,#REF!,#REF!,#REF!</definedName>
    <definedName name="OIU" localSheetId="1">#REF!,#REF!,#REF!,#REF!,#REF!,#REF!,#REF!,#REF!,#REF!</definedName>
    <definedName name="OIU">#REF!,#REF!,#REF!,#REF!,#REF!,#REF!,#REF!,#REF!,#REF!</definedName>
    <definedName name="OIUY" localSheetId="0">#REF!,#REF!,#REF!,#REF!,#REF!,#REF!,#REF!,#REF!,#REF!,#REF!</definedName>
    <definedName name="OIUY" localSheetId="3">#REF!,#REF!,#REF!,#REF!,#REF!,#REF!,#REF!,#REF!,#REF!,#REF!</definedName>
    <definedName name="OIUY" localSheetId="1">#REF!,#REF!,#REF!,#REF!,#REF!,#REF!,#REF!,#REF!,#REF!,#REF!</definedName>
    <definedName name="OIUY">#REF!,#REF!,#REF!,#REF!,#REF!,#REF!,#REF!,#REF!,#REF!,#REF!</definedName>
    <definedName name="OKP" localSheetId="0">#REF!,#REF!,#REF!,#REF!,#REF!,#REF!,#REF!,#REF!,#REF!,#REF!</definedName>
    <definedName name="OKP" localSheetId="3">#REF!,#REF!,#REF!,#REF!,#REF!,#REF!,#REF!,#REF!,#REF!,#REF!</definedName>
    <definedName name="OKP" localSheetId="1">#REF!,#REF!,#REF!,#REF!,#REF!,#REF!,#REF!,#REF!,#REF!,#REF!</definedName>
    <definedName name="OKP">#REF!,#REF!,#REF!,#REF!,#REF!,#REF!,#REF!,#REF!,#REF!,#REF!</definedName>
    <definedName name="P" localSheetId="0">#REF!,#REF!,#REF!,#REF!,#REF!,#REF!,#REF!,#REF!,#REF!,#REF!,#REF!,#REF!</definedName>
    <definedName name="P" localSheetId="3">#REF!,#REF!,#REF!,#REF!,#REF!,#REF!,#REF!,#REF!,#REF!,#REF!,#REF!,#REF!</definedName>
    <definedName name="P" localSheetId="1">#REF!,#REF!,#REF!,#REF!,#REF!,#REF!,#REF!,#REF!,#REF!,#REF!,#REF!,#REF!</definedName>
    <definedName name="P">#REF!,#REF!,#REF!,#REF!,#REF!,#REF!,#REF!,#REF!,#REF!,#REF!,#REF!,#REF!</definedName>
    <definedName name="PL" localSheetId="0">#REF!,#REF!,#REF!,#REF!,#REF!,#REF!,#REF!,#REF!,#REF!,#REF!,#REF!</definedName>
    <definedName name="PL" localSheetId="3">#REF!,#REF!,#REF!,#REF!,#REF!,#REF!,#REF!,#REF!,#REF!,#REF!,#REF!</definedName>
    <definedName name="PL" localSheetId="1">#REF!,#REF!,#REF!,#REF!,#REF!,#REF!,#REF!,#REF!,#REF!,#REF!,#REF!</definedName>
    <definedName name="PL">#REF!,#REF!,#REF!,#REF!,#REF!,#REF!,#REF!,#REF!,#REF!,#REF!,#REF!</definedName>
    <definedName name="PO" localSheetId="0">#REF!,#REF!,#REF!,#REF!,#REF!,#REF!,#REF!,#REF!,#REF!,#REF!,#REF!,#REF!</definedName>
    <definedName name="PO" localSheetId="3">#REF!,#REF!,#REF!,#REF!,#REF!,#REF!,#REF!,#REF!,#REF!,#REF!,#REF!,#REF!</definedName>
    <definedName name="PO" localSheetId="1">#REF!,#REF!,#REF!,#REF!,#REF!,#REF!,#REF!,#REF!,#REF!,#REF!,#REF!,#REF!</definedName>
    <definedName name="PO">#REF!,#REF!,#REF!,#REF!,#REF!,#REF!,#REF!,#REF!,#REF!,#REF!,#REF!,#REF!</definedName>
    <definedName name="POI" localSheetId="0">#REF!,#REF!,#REF!,#REF!,#REF!,#REF!,#REF!,#REF!,#REF!,#REF!,#REF!,#REF!,#REF!</definedName>
    <definedName name="POI" localSheetId="3">#REF!,#REF!,#REF!,#REF!,#REF!,#REF!,#REF!,#REF!,#REF!,#REF!,#REF!,#REF!,#REF!</definedName>
    <definedName name="POI" localSheetId="1">#REF!,#REF!,#REF!,#REF!,#REF!,#REF!,#REF!,#REF!,#REF!,#REF!,#REF!,#REF!,#REF!</definedName>
    <definedName name="POI">#REF!,#REF!,#REF!,#REF!,#REF!,#REF!,#REF!,#REF!,#REF!,#REF!,#REF!,#REF!,#REF!</definedName>
    <definedName name="QQ" localSheetId="0">#REF!,#REF!,#REF!,#REF!,#REF!,#REF!,#REF!,#REF!,#REF!,#REF!</definedName>
    <definedName name="QQ" localSheetId="3">#REF!,#REF!,#REF!,#REF!,#REF!,#REF!,#REF!,#REF!,#REF!,#REF!</definedName>
    <definedName name="QQ" localSheetId="1">#REF!,#REF!,#REF!,#REF!,#REF!,#REF!,#REF!,#REF!,#REF!,#REF!</definedName>
    <definedName name="QQ">#REF!,#REF!,#REF!,#REF!,#REF!,#REF!,#REF!,#REF!,#REF!,#REF!</definedName>
    <definedName name="REFDS" localSheetId="0">#REF!,#REF!,#REF!,#REF!,#REF!,#REF!,#REF!,#REF!,#REF!,#REF!,#REF!</definedName>
    <definedName name="REFDS" localSheetId="3">#REF!,#REF!,#REF!,#REF!,#REF!,#REF!,#REF!,#REF!,#REF!,#REF!,#REF!</definedName>
    <definedName name="REFDS" localSheetId="1">#REF!,#REF!,#REF!,#REF!,#REF!,#REF!,#REF!,#REF!,#REF!,#REF!,#REF!</definedName>
    <definedName name="REFDS">#REF!,#REF!,#REF!,#REF!,#REF!,#REF!,#REF!,#REF!,#REF!,#REF!,#REF!</definedName>
    <definedName name="RG" localSheetId="0">#REF!,#REF!,#REF!,#REF!,#REF!,#REF!,#REF!,#REF!,#REF!,#REF!,#REF!</definedName>
    <definedName name="RG" localSheetId="3">#REF!,#REF!,#REF!,#REF!,#REF!,#REF!,#REF!,#REF!,#REF!,#REF!,#REF!</definedName>
    <definedName name="RG" localSheetId="1">#REF!,#REF!,#REF!,#REF!,#REF!,#REF!,#REF!,#REF!,#REF!,#REF!,#REF!</definedName>
    <definedName name="RG">#REF!,#REF!,#REF!,#REF!,#REF!,#REF!,#REF!,#REF!,#REF!,#REF!,#REF!</definedName>
    <definedName name="SA" localSheetId="0">#REF!,#REF!,#REF!,#REF!,#REF!,#REF!,#REF!,#REF!,#REF!,#REF!,#REF!</definedName>
    <definedName name="SA" localSheetId="3">#REF!,#REF!,#REF!,#REF!,#REF!,#REF!,#REF!,#REF!,#REF!,#REF!,#REF!</definedName>
    <definedName name="SA" localSheetId="1">#REF!,#REF!,#REF!,#REF!,#REF!,#REF!,#REF!,#REF!,#REF!,#REF!,#REF!</definedName>
    <definedName name="SA">#REF!,#REF!,#REF!,#REF!,#REF!,#REF!,#REF!,#REF!,#REF!,#REF!,#REF!</definedName>
    <definedName name="SD" localSheetId="0">#REF!,#REF!,#REF!,#REF!,#REF!,#REF!,#REF!,#REF!,#REF!,#REF!</definedName>
    <definedName name="SD" localSheetId="3">#REF!,#REF!,#REF!,#REF!,#REF!,#REF!,#REF!,#REF!,#REF!,#REF!</definedName>
    <definedName name="SD" localSheetId="1">#REF!,#REF!,#REF!,#REF!,#REF!,#REF!,#REF!,#REF!,#REF!,#REF!</definedName>
    <definedName name="SD">#REF!,#REF!,#REF!,#REF!,#REF!,#REF!,#REF!,#REF!,#REF!,#REF!</definedName>
    <definedName name="SDCV" localSheetId="0">#REF!,#REF!,#REF!,#REF!,#REF!,#REF!,#REF!,#REF!,#REF!,#REF!,#REF!</definedName>
    <definedName name="SDCV" localSheetId="3">#REF!,#REF!,#REF!,#REF!,#REF!,#REF!,#REF!,#REF!,#REF!,#REF!,#REF!</definedName>
    <definedName name="SDCV" localSheetId="1">#REF!,#REF!,#REF!,#REF!,#REF!,#REF!,#REF!,#REF!,#REF!,#REF!,#REF!</definedName>
    <definedName name="SDCV">#REF!,#REF!,#REF!,#REF!,#REF!,#REF!,#REF!,#REF!,#REF!,#REF!,#REF!</definedName>
    <definedName name="SEEI" localSheetId="0">#REF!,#REF!,#REF!,#REF!,#REF!,#REF!,#REF!,#REF!,#REF!,#REF!,#REF!</definedName>
    <definedName name="SEEI" localSheetId="3">#REF!,#REF!,#REF!,#REF!,#REF!,#REF!,#REF!,#REF!,#REF!,#REF!,#REF!</definedName>
    <definedName name="SEEI" localSheetId="1">#REF!,#REF!,#REF!,#REF!,#REF!,#REF!,#REF!,#REF!,#REF!,#REF!,#REF!</definedName>
    <definedName name="SEEI">#REF!,#REF!,#REF!,#REF!,#REF!,#REF!,#REF!,#REF!,#REF!,#REF!,#REF!</definedName>
    <definedName name="SEET1" localSheetId="0">#REF!,#REF!,#REF!,#REF!,#REF!,#REF!,#REF!,#REF!,#REF!,#REF!</definedName>
    <definedName name="SEET1" localSheetId="3">#REF!,#REF!,#REF!,#REF!,#REF!,#REF!,#REF!,#REF!,#REF!,#REF!</definedName>
    <definedName name="SEET1" localSheetId="1">#REF!,#REF!,#REF!,#REF!,#REF!,#REF!,#REF!,#REF!,#REF!,#REF!</definedName>
    <definedName name="SEET1">#REF!,#REF!,#REF!,#REF!,#REF!,#REF!,#REF!,#REF!,#REF!,#REF!</definedName>
    <definedName name="TF" localSheetId="0">#REF!,#REF!,#REF!,#REF!,#REF!,#REF!,#REF!,#REF!,#REF!,#REF!,#REF!,#REF!,#REF!</definedName>
    <definedName name="TF" localSheetId="3">#REF!,#REF!,#REF!,#REF!,#REF!,#REF!,#REF!,#REF!,#REF!,#REF!,#REF!,#REF!,#REF!</definedName>
    <definedName name="TF" localSheetId="1">#REF!,#REF!,#REF!,#REF!,#REF!,#REF!,#REF!,#REF!,#REF!,#REF!,#REF!,#REF!,#REF!</definedName>
    <definedName name="TF">#REF!,#REF!,#REF!,#REF!,#REF!,#REF!,#REF!,#REF!,#REF!,#REF!,#REF!,#REF!,#REF!</definedName>
    <definedName name="TH" localSheetId="0">#REF!,#REF!,#REF!,#REF!,#REF!,#REF!,#REF!,#REF!,#REF!,#REF!,#REF!,#REF!</definedName>
    <definedName name="TH" localSheetId="3">#REF!,#REF!,#REF!,#REF!,#REF!,#REF!,#REF!,#REF!,#REF!,#REF!,#REF!,#REF!</definedName>
    <definedName name="TH" localSheetId="1">#REF!,#REF!,#REF!,#REF!,#REF!,#REF!,#REF!,#REF!,#REF!,#REF!,#REF!,#REF!</definedName>
    <definedName name="TH">#REF!,#REF!,#REF!,#REF!,#REF!,#REF!,#REF!,#REF!,#REF!,#REF!,#REF!,#REF!</definedName>
    <definedName name="TYGFRD" localSheetId="0">#REF!,#REF!,#REF!,#REF!,#REF!,#REF!,#REF!,#REF!,#REF!,#REF!</definedName>
    <definedName name="TYGFRD" localSheetId="3">#REF!,#REF!,#REF!,#REF!,#REF!,#REF!,#REF!,#REF!,#REF!,#REF!</definedName>
    <definedName name="TYGFRD" localSheetId="1">#REF!,#REF!,#REF!,#REF!,#REF!,#REF!,#REF!,#REF!,#REF!,#REF!</definedName>
    <definedName name="TYGFRD">#REF!,#REF!,#REF!,#REF!,#REF!,#REF!,#REF!,#REF!,#REF!,#REF!</definedName>
    <definedName name="tyuujo">[1]女子中学生!$J$5:$J$8,[1]女子中学生!$J$10:$J$13,[1]女子中学生!$J$15:$J$18,[1]女子中学生!$J$20:$J$23,[1]女子中学生!$J$25:$J$27,[1]女子中学生!$J$30:$J$33</definedName>
    <definedName name="U" localSheetId="0">#REF!,#REF!,#REF!,#REF!,#REF!,#REF!,#REF!,#REF!,#REF!,#REF!,#REF!,#REF!</definedName>
    <definedName name="U" localSheetId="3">#REF!,#REF!,#REF!,#REF!,#REF!,#REF!,#REF!,#REF!,#REF!,#REF!,#REF!,#REF!</definedName>
    <definedName name="U" localSheetId="1">#REF!,#REF!,#REF!,#REF!,#REF!,#REF!,#REF!,#REF!,#REF!,#REF!,#REF!,#REF!</definedName>
    <definedName name="U">#REF!,#REF!,#REF!,#REF!,#REF!,#REF!,#REF!,#REF!,#REF!,#REF!,#REF!,#REF!</definedName>
    <definedName name="UH" localSheetId="0">#REF!,#REF!,#REF!,#REF!,#REF!,#REF!,#REF!,#REF!,#REF!,#REF!,#REF!,#REF!,#REF!</definedName>
    <definedName name="UH" localSheetId="3">#REF!,#REF!,#REF!,#REF!,#REF!,#REF!,#REF!,#REF!,#REF!,#REF!,#REF!,#REF!,#REF!</definedName>
    <definedName name="UH" localSheetId="1">#REF!,#REF!,#REF!,#REF!,#REF!,#REF!,#REF!,#REF!,#REF!,#REF!,#REF!,#REF!,#REF!</definedName>
    <definedName name="UH">#REF!,#REF!,#REF!,#REF!,#REF!,#REF!,#REF!,#REF!,#REF!,#REF!,#REF!,#REF!,#REF!</definedName>
    <definedName name="WA" localSheetId="0">#REF!,#REF!,#REF!,#REF!,#REF!,#REF!,#REF!,#REF!,#REF!,#REF!,#REF!</definedName>
    <definedName name="WA" localSheetId="3">#REF!,#REF!,#REF!,#REF!,#REF!,#REF!,#REF!,#REF!,#REF!,#REF!,#REF!</definedName>
    <definedName name="WA" localSheetId="1">#REF!,#REF!,#REF!,#REF!,#REF!,#REF!,#REF!,#REF!,#REF!,#REF!,#REF!</definedName>
    <definedName name="WA">#REF!,#REF!,#REF!,#REF!,#REF!,#REF!,#REF!,#REF!,#REF!,#REF!,#REF!</definedName>
    <definedName name="WEDRFTEDWED" localSheetId="0">#REF!,#REF!,#REF!,#REF!,#REF!,#REF!,#REF!,#REF!,#REF!,#REF!,#REF!</definedName>
    <definedName name="WEDRFTEDWED" localSheetId="3">#REF!,#REF!,#REF!,#REF!,#REF!,#REF!,#REF!,#REF!,#REF!,#REF!,#REF!</definedName>
    <definedName name="WEDRFTEDWED" localSheetId="1">#REF!,#REF!,#REF!,#REF!,#REF!,#REF!,#REF!,#REF!,#REF!,#REF!,#REF!</definedName>
    <definedName name="WEDRFTEDWED">#REF!,#REF!,#REF!,#REF!,#REF!,#REF!,#REF!,#REF!,#REF!,#REF!,#REF!</definedName>
    <definedName name="WRT" localSheetId="0">#REF!,#REF!,#REF!,#REF!,#REF!,#REF!,#REF!,#REF!,#REF!,#REF!,#REF!</definedName>
    <definedName name="WRT" localSheetId="3">#REF!,#REF!,#REF!,#REF!,#REF!,#REF!,#REF!,#REF!,#REF!,#REF!,#REF!</definedName>
    <definedName name="WRT" localSheetId="1">#REF!,#REF!,#REF!,#REF!,#REF!,#REF!,#REF!,#REF!,#REF!,#REF!,#REF!</definedName>
    <definedName name="WRT">#REF!,#REF!,#REF!,#REF!,#REF!,#REF!,#REF!,#REF!,#REF!,#REF!,#REF!</definedName>
    <definedName name="WSED" localSheetId="0">#REF!,#REF!,#REF!,#REF!,#REF!,#REF!,#REF!,#REF!,#REF!,#REF!,#REF!</definedName>
    <definedName name="WSED">#REF!,#REF!,#REF!,#REF!,#REF!,#REF!,#REF!,#REF!,#REF!,#REF!,#REF!</definedName>
    <definedName name="YG" localSheetId="0">#REF!,#REF!,#REF!,#REF!,#REF!,#REF!,#REF!,#REF!,#REF!,#REF!,#REF!</definedName>
    <definedName name="YG">#REF!,#REF!,#REF!,#REF!,#REF!,#REF!,#REF!,#REF!,#REF!,#REF!,#REF!</definedName>
    <definedName name="YGK" localSheetId="0">#REF!,#REF!,#REF!,#REF!,#REF!,#REF!,#REF!,#REF!,#REF!,#REF!,#REF!</definedName>
    <definedName name="YGK">#REF!,#REF!,#REF!,#REF!,#REF!,#REF!,#REF!,#REF!,#REF!,#REF!,#REF!</definedName>
    <definedName name="YJNHUTGFRD" localSheetId="0">#REF!,#REF!,#REF!,#REF!,#REF!,#REF!,#REF!,#REF!,#REF!,#REF!</definedName>
    <definedName name="YJNHUTGFRD" localSheetId="3">#REF!,#REF!,#REF!,#REF!,#REF!,#REF!,#REF!,#REF!,#REF!,#REF!</definedName>
    <definedName name="YJNHUTGFRD" localSheetId="1">#REF!,#REF!,#REF!,#REF!,#REF!,#REF!,#REF!,#REF!,#REF!,#REF!</definedName>
    <definedName name="YJNHUTGFRD">#REF!,#REF!,#REF!,#REF!,#REF!,#REF!,#REF!,#REF!,#REF!,#REF!</definedName>
    <definedName name="YJUHT" localSheetId="0">#REF!,#REF!,#REF!,#REF!,#REF!,#REF!,#REF!,#REF!,#REF!,#REF!,#REF!</definedName>
    <definedName name="YJUHT" localSheetId="3">#REF!,#REF!,#REF!,#REF!,#REF!,#REF!,#REF!,#REF!,#REF!,#REF!,#REF!</definedName>
    <definedName name="YJUHT" localSheetId="1">#REF!,#REF!,#REF!,#REF!,#REF!,#REF!,#REF!,#REF!,#REF!,#REF!,#REF!</definedName>
    <definedName name="YJUHT">#REF!,#REF!,#REF!,#REF!,#REF!,#REF!,#REF!,#REF!,#REF!,#REF!,#REF!</definedName>
    <definedName name="YTR" localSheetId="0">#REF!,#REF!,#REF!,#REF!,#REF!,#REF!,#REF!,#REF!,#REF!</definedName>
    <definedName name="YTR" localSheetId="3">#REF!,#REF!,#REF!,#REF!,#REF!,#REF!,#REF!,#REF!,#REF!</definedName>
    <definedName name="YTR" localSheetId="1">#REF!,#REF!,#REF!,#REF!,#REF!,#REF!,#REF!,#REF!,#REF!</definedName>
    <definedName name="YTR">#REF!,#REF!,#REF!,#REF!,#REF!,#REF!,#REF!,#REF!,#REF!</definedName>
    <definedName name="あ" localSheetId="0">#REF!,#REF!,#REF!,#REF!,#REF!,#REF!,#REF!,#REF!,#REF!,#REF!,#REF!</definedName>
    <definedName name="あ" localSheetId="3">#REF!,#REF!,#REF!,#REF!,#REF!,#REF!,#REF!,#REF!,#REF!,#REF!,#REF!</definedName>
    <definedName name="あ" localSheetId="1">#REF!,#REF!,#REF!,#REF!,#REF!,#REF!,#REF!,#REF!,#REF!,#REF!,#REF!</definedName>
    <definedName name="あ">#REF!,#REF!,#REF!,#REF!,#REF!,#REF!,#REF!,#REF!,#REF!,#REF!,#REF!</definedName>
    <definedName name="ああ" localSheetId="0">#REF!,#REF!,#REF!,#REF!,#REF!,#REF!,#REF!,#REF!,#REF!,#REF!,#REF!</definedName>
    <definedName name="ああ" localSheetId="3">#REF!,#REF!,#REF!,#REF!,#REF!,#REF!,#REF!,#REF!,#REF!,#REF!,#REF!</definedName>
    <definedName name="ああ" localSheetId="1">#REF!,#REF!,#REF!,#REF!,#REF!,#REF!,#REF!,#REF!,#REF!,#REF!,#REF!</definedName>
    <definedName name="ああ">#REF!,#REF!,#REF!,#REF!,#REF!,#REF!,#REF!,#REF!,#REF!,#REF!,#REF!</definedName>
    <definedName name="い" localSheetId="0">#REF!,#REF!,#REF!,#REF!,#REF!,#REF!,#REF!,#REF!,#REF!,#REF!,#REF!</definedName>
    <definedName name="い" localSheetId="3">#REF!,#REF!,#REF!,#REF!,#REF!,#REF!,#REF!,#REF!,#REF!,#REF!,#REF!</definedName>
    <definedName name="い" localSheetId="1">#REF!,#REF!,#REF!,#REF!,#REF!,#REF!,#REF!,#REF!,#REF!,#REF!,#REF!</definedName>
    <definedName name="い">#REF!,#REF!,#REF!,#REF!,#REF!,#REF!,#REF!,#REF!,#REF!,#REF!,#REF!</definedName>
    <definedName name="いい" localSheetId="0">#REF!,#REF!,#REF!,#REF!,#REF!,#REF!,#REF!,#REF!,#REF!,#REF!</definedName>
    <definedName name="いい" localSheetId="3">#REF!,#REF!,#REF!,#REF!,#REF!,#REF!,#REF!,#REF!,#REF!,#REF!</definedName>
    <definedName name="いい" localSheetId="1">#REF!,#REF!,#REF!,#REF!,#REF!,#REF!,#REF!,#REF!,#REF!,#REF!</definedName>
    <definedName name="いい">#REF!,#REF!,#REF!,#REF!,#REF!,#REF!,#REF!,#REF!,#REF!,#REF!</definedName>
    <definedName name="いすいす" localSheetId="0">#REF!,#REF!,#REF!,#REF!,#REF!,#REF!,#REF!,#REF!,#REF!</definedName>
    <definedName name="いすいす" localSheetId="3">#REF!,#REF!,#REF!,#REF!,#REF!,#REF!,#REF!,#REF!,#REF!</definedName>
    <definedName name="いすいす" localSheetId="1">#REF!,#REF!,#REF!,#REF!,#REF!,#REF!,#REF!,#REF!,#REF!</definedName>
    <definedName name="いすいす">#REF!,#REF!,#REF!,#REF!,#REF!,#REF!,#REF!,#REF!,#REF!</definedName>
    <definedName name="う" localSheetId="0">#REF!,#REF!,#REF!,#REF!,#REF!,#REF!,#REF!,#REF!,#REF!,#REF!,#REF!</definedName>
    <definedName name="う" localSheetId="3">#REF!,#REF!,#REF!,#REF!,#REF!,#REF!,#REF!,#REF!,#REF!,#REF!,#REF!</definedName>
    <definedName name="う" localSheetId="1">#REF!,#REF!,#REF!,#REF!,#REF!,#REF!,#REF!,#REF!,#REF!,#REF!,#REF!</definedName>
    <definedName name="う">#REF!,#REF!,#REF!,#REF!,#REF!,#REF!,#REF!,#REF!,#REF!,#REF!,#REF!</definedName>
    <definedName name="うう" localSheetId="0">#REF!,#REF!,#REF!,#REF!,#REF!,#REF!,#REF!,#REF!,#REF!,#REF!</definedName>
    <definedName name="うう" localSheetId="3">#REF!,#REF!,#REF!,#REF!,#REF!,#REF!,#REF!,#REF!,#REF!,#REF!</definedName>
    <definedName name="うう" localSheetId="1">#REF!,#REF!,#REF!,#REF!,#REF!,#REF!,#REF!,#REF!,#REF!,#REF!</definedName>
    <definedName name="うう">#REF!,#REF!,#REF!,#REF!,#REF!,#REF!,#REF!,#REF!,#REF!,#REF!</definedName>
    <definedName name="え" localSheetId="0">#REF!,#REF!,#REF!,#REF!,#REF!,#REF!,#REF!,#REF!,#REF!,#REF!,#REF!</definedName>
    <definedName name="え" localSheetId="3">#REF!,#REF!,#REF!,#REF!,#REF!,#REF!,#REF!,#REF!,#REF!,#REF!,#REF!</definedName>
    <definedName name="え" localSheetId="1">#REF!,#REF!,#REF!,#REF!,#REF!,#REF!,#REF!,#REF!,#REF!,#REF!,#REF!</definedName>
    <definedName name="え">#REF!,#REF!,#REF!,#REF!,#REF!,#REF!,#REF!,#REF!,#REF!,#REF!,#REF!</definedName>
    <definedName name="ええ" localSheetId="0">#REF!,#REF!,#REF!,#REF!,#REF!,#REF!,#REF!,#REF!,#REF!</definedName>
    <definedName name="ええ" localSheetId="3">#REF!,#REF!,#REF!,#REF!,#REF!,#REF!,#REF!,#REF!,#REF!</definedName>
    <definedName name="ええ" localSheetId="1">#REF!,#REF!,#REF!,#REF!,#REF!,#REF!,#REF!,#REF!,#REF!</definedName>
    <definedName name="ええ">#REF!,#REF!,#REF!,#REF!,#REF!,#REF!,#REF!,#REF!,#REF!</definedName>
    <definedName name="お" localSheetId="0">#REF!,#REF!,#REF!,#REF!,#REF!,#REF!,#REF!,#REF!,#REF!,#REF!,#REF!,#REF!,#REF!,#REF!</definedName>
    <definedName name="お" localSheetId="3">#REF!,#REF!,#REF!,#REF!,#REF!,#REF!,#REF!,#REF!,#REF!,#REF!,#REF!,#REF!,#REF!,#REF!</definedName>
    <definedName name="お" localSheetId="1">#REF!,#REF!,#REF!,#REF!,#REF!,#REF!,#REF!,#REF!,#REF!,#REF!,#REF!,#REF!,#REF!,#REF!</definedName>
    <definedName name="お">#REF!,#REF!,#REF!,#REF!,#REF!,#REF!,#REF!,#REF!,#REF!,#REF!,#REF!,#REF!,#REF!,#REF!</definedName>
    <definedName name="おおお" localSheetId="0">#REF!,#REF!,#REF!,#REF!,#REF!,#REF!,#REF!,#REF!,#REF!</definedName>
    <definedName name="おおお" localSheetId="3">#REF!,#REF!,#REF!,#REF!,#REF!,#REF!,#REF!,#REF!,#REF!</definedName>
    <definedName name="おおお" localSheetId="1">#REF!,#REF!,#REF!,#REF!,#REF!,#REF!,#REF!,#REF!,#REF!</definedName>
    <definedName name="おおお">#REF!,#REF!,#REF!,#REF!,#REF!,#REF!,#REF!,#REF!,#REF!</definedName>
    <definedName name="か" localSheetId="0">#REF!,#REF!,#REF!,#REF!,#REF!,#REF!,#REF!,#REF!,#REF!,#REF!,#REF!</definedName>
    <definedName name="か" localSheetId="3">#REF!,#REF!,#REF!,#REF!,#REF!,#REF!,#REF!,#REF!,#REF!,#REF!,#REF!</definedName>
    <definedName name="か" localSheetId="1">#REF!,#REF!,#REF!,#REF!,#REF!,#REF!,#REF!,#REF!,#REF!,#REF!,#REF!</definedName>
    <definedName name="か">#REF!,#REF!,#REF!,#REF!,#REF!,#REF!,#REF!,#REF!,#REF!,#REF!,#REF!</definedName>
    <definedName name="かか" localSheetId="0">#REF!,#REF!,#REF!,#REF!,#REF!,#REF!,#REF!,#REF!,#REF!,#REF!,#REF!</definedName>
    <definedName name="かか" localSheetId="3">#REF!,#REF!,#REF!,#REF!,#REF!,#REF!,#REF!,#REF!,#REF!,#REF!,#REF!</definedName>
    <definedName name="かか" localSheetId="1">#REF!,#REF!,#REF!,#REF!,#REF!,#REF!,#REF!,#REF!,#REF!,#REF!,#REF!</definedName>
    <definedName name="かか">#REF!,#REF!,#REF!,#REF!,#REF!,#REF!,#REF!,#REF!,#REF!,#REF!,#REF!</definedName>
    <definedName name="かんん" localSheetId="0">#REF!,#REF!,#REF!,#REF!,#REF!,#REF!,#REF!,#REF!,#REF!,#REF!</definedName>
    <definedName name="かんん" localSheetId="3">#REF!,#REF!,#REF!,#REF!,#REF!,#REF!,#REF!,#REF!,#REF!,#REF!</definedName>
    <definedName name="かんん" localSheetId="1">#REF!,#REF!,#REF!,#REF!,#REF!,#REF!,#REF!,#REF!,#REF!,#REF!</definedName>
    <definedName name="かんん">#REF!,#REF!,#REF!,#REF!,#REF!,#REF!,#REF!,#REF!,#REF!,#REF!</definedName>
    <definedName name="き" localSheetId="0">#REF!,#REF!,#REF!,#REF!,#REF!,#REF!,#REF!,#REF!</definedName>
    <definedName name="き" localSheetId="3">#REF!,#REF!,#REF!,#REF!,#REF!,#REF!,#REF!,#REF!</definedName>
    <definedName name="き" localSheetId="1">#REF!,#REF!,#REF!,#REF!,#REF!,#REF!,#REF!,#REF!</definedName>
    <definedName name="き">#REF!,#REF!,#REF!,#REF!,#REF!,#REF!,#REF!,#REF!</definedName>
    <definedName name="ききき" localSheetId="0">#REF!,#REF!,#REF!,#REF!,#REF!,#REF!,#REF!,#REF!,#REF!,#REF!,#REF!</definedName>
    <definedName name="ききき" localSheetId="3">#REF!,#REF!,#REF!,#REF!,#REF!,#REF!,#REF!,#REF!,#REF!,#REF!,#REF!</definedName>
    <definedName name="ききき" localSheetId="1">#REF!,#REF!,#REF!,#REF!,#REF!,#REF!,#REF!,#REF!,#REF!,#REF!,#REF!</definedName>
    <definedName name="ききき">#REF!,#REF!,#REF!,#REF!,#REF!,#REF!,#REF!,#REF!,#REF!,#REF!,#REF!</definedName>
    <definedName name="きくく" localSheetId="0">#REF!,#REF!,#REF!,#REF!,#REF!,#REF!,#REF!,#REF!,#REF!,#REF!,#REF!</definedName>
    <definedName name="きくく" localSheetId="3">#REF!,#REF!,#REF!,#REF!,#REF!,#REF!,#REF!,#REF!,#REF!,#REF!,#REF!</definedName>
    <definedName name="きくく" localSheetId="1">#REF!,#REF!,#REF!,#REF!,#REF!,#REF!,#REF!,#REF!,#REF!,#REF!,#REF!</definedName>
    <definedName name="きくく">#REF!,#REF!,#REF!,#REF!,#REF!,#REF!,#REF!,#REF!,#REF!,#REF!,#REF!</definedName>
    <definedName name="く" localSheetId="0">#REF!,#REF!,#REF!,#REF!,#REF!,#REF!,#REF!,#REF!,#REF!</definedName>
    <definedName name="く" localSheetId="3">#REF!,#REF!,#REF!,#REF!,#REF!,#REF!,#REF!,#REF!,#REF!</definedName>
    <definedName name="く" localSheetId="1">#REF!,#REF!,#REF!,#REF!,#REF!,#REF!,#REF!,#REF!,#REF!</definedName>
    <definedName name="く">#REF!,#REF!,#REF!,#REF!,#REF!,#REF!,#REF!,#REF!,#REF!</definedName>
    <definedName name="くくく" localSheetId="0">#REF!,#REF!,#REF!,#REF!,#REF!,#REF!,#REF!,#REF!,#REF!,#REF!,#REF!</definedName>
    <definedName name="くくく" localSheetId="3">#REF!,#REF!,#REF!,#REF!,#REF!,#REF!,#REF!,#REF!,#REF!,#REF!,#REF!</definedName>
    <definedName name="くくく" localSheetId="1">#REF!,#REF!,#REF!,#REF!,#REF!,#REF!,#REF!,#REF!,#REF!,#REF!,#REF!</definedName>
    <definedName name="くくく">#REF!,#REF!,#REF!,#REF!,#REF!,#REF!,#REF!,#REF!,#REF!,#REF!,#REF!</definedName>
    <definedName name="くまくま" localSheetId="0">#REF!,#REF!,#REF!,#REF!,#REF!,#REF!,#REF!,#REF!,#REF!,#REF!,#REF!</definedName>
    <definedName name="くまくま" localSheetId="3">#REF!,#REF!,#REF!,#REF!,#REF!,#REF!,#REF!,#REF!,#REF!,#REF!,#REF!</definedName>
    <definedName name="くまくま" localSheetId="1">#REF!,#REF!,#REF!,#REF!,#REF!,#REF!,#REF!,#REF!,#REF!,#REF!,#REF!</definedName>
    <definedName name="くまくま">#REF!,#REF!,#REF!,#REF!,#REF!,#REF!,#REF!,#REF!,#REF!,#REF!,#REF!</definedName>
    <definedName name="けけけ" localSheetId="0">#REF!,#REF!,#REF!,#REF!,#REF!,#REF!,#REF!,#REF!,#REF!,#REF!,#REF!,#REF!,#REF!</definedName>
    <definedName name="けけけ" localSheetId="3">#REF!,#REF!,#REF!,#REF!,#REF!,#REF!,#REF!,#REF!,#REF!,#REF!,#REF!,#REF!,#REF!</definedName>
    <definedName name="けけけ" localSheetId="1">#REF!,#REF!,#REF!,#REF!,#REF!,#REF!,#REF!,#REF!,#REF!,#REF!,#REF!,#REF!,#REF!</definedName>
    <definedName name="けけけ">#REF!,#REF!,#REF!,#REF!,#REF!,#REF!,#REF!,#REF!,#REF!,#REF!,#REF!,#REF!,#REF!</definedName>
    <definedName name="こ" localSheetId="0">#REF!,#REF!,#REF!,#REF!,#REF!,#REF!,#REF!,#REF!,#REF!,#REF!</definedName>
    <definedName name="こ" localSheetId="3">#REF!,#REF!,#REF!,#REF!,#REF!,#REF!,#REF!,#REF!,#REF!,#REF!</definedName>
    <definedName name="こ" localSheetId="1">#REF!,#REF!,#REF!,#REF!,#REF!,#REF!,#REF!,#REF!,#REF!,#REF!</definedName>
    <definedName name="こ">#REF!,#REF!,#REF!,#REF!,#REF!,#REF!,#REF!,#REF!,#REF!,#REF!</definedName>
    <definedName name="こここ" localSheetId="0">#REF!,#REF!,#REF!,#REF!,#REF!,#REF!,#REF!,#REF!,#REF!,#REF!,#REF!</definedName>
    <definedName name="こここ" localSheetId="3">#REF!,#REF!,#REF!,#REF!,#REF!,#REF!,#REF!,#REF!,#REF!,#REF!,#REF!</definedName>
    <definedName name="こここ" localSheetId="1">#REF!,#REF!,#REF!,#REF!,#REF!,#REF!,#REF!,#REF!,#REF!,#REF!,#REF!</definedName>
    <definedName name="こここ">#REF!,#REF!,#REF!,#REF!,#REF!,#REF!,#REF!,#REF!,#REF!,#REF!,#REF!</definedName>
    <definedName name="さ" localSheetId="0">#REF!,#REF!,#REF!,#REF!,#REF!,#REF!,#REF!,#REF!,#REF!,#REF!,#REF!,#REF!,#REF!</definedName>
    <definedName name="さ" localSheetId="3">#REF!,#REF!,#REF!,#REF!,#REF!,#REF!,#REF!,#REF!,#REF!,#REF!,#REF!,#REF!,#REF!</definedName>
    <definedName name="さ" localSheetId="1">#REF!,#REF!,#REF!,#REF!,#REF!,#REF!,#REF!,#REF!,#REF!,#REF!,#REF!,#REF!,#REF!</definedName>
    <definedName name="さ">#REF!,#REF!,#REF!,#REF!,#REF!,#REF!,#REF!,#REF!,#REF!,#REF!,#REF!,#REF!,#REF!</definedName>
    <definedName name="さささ" localSheetId="0">#REF!,#REF!,#REF!,#REF!,#REF!,#REF!,#REF!,#REF!,#REF!,#REF!,#REF!</definedName>
    <definedName name="さささ" localSheetId="3">#REF!,#REF!,#REF!,#REF!,#REF!,#REF!,#REF!,#REF!,#REF!,#REF!,#REF!</definedName>
    <definedName name="さささ" localSheetId="1">#REF!,#REF!,#REF!,#REF!,#REF!,#REF!,#REF!,#REF!,#REF!,#REF!,#REF!</definedName>
    <definedName name="さささ">#REF!,#REF!,#REF!,#REF!,#REF!,#REF!,#REF!,#REF!,#REF!,#REF!,#REF!</definedName>
    <definedName name="し" localSheetId="0">#REF!,#REF!,#REF!,#REF!,#REF!,#REF!,#REF!,#REF!</definedName>
    <definedName name="し" localSheetId="3">#REF!,#REF!,#REF!,#REF!,#REF!,#REF!,#REF!,#REF!</definedName>
    <definedName name="し" localSheetId="1">#REF!,#REF!,#REF!,#REF!,#REF!,#REF!,#REF!,#REF!</definedName>
    <definedName name="し">#REF!,#REF!,#REF!,#REF!,#REF!,#REF!,#REF!,#REF!</definedName>
    <definedName name="しし" localSheetId="0">#REF!,#REF!,#REF!,#REF!,#REF!,#REF!,#REF!,#REF!,#REF!,#REF!</definedName>
    <definedName name="しし" localSheetId="3">#REF!,#REF!,#REF!,#REF!,#REF!,#REF!,#REF!,#REF!,#REF!,#REF!</definedName>
    <definedName name="しし" localSheetId="1">#REF!,#REF!,#REF!,#REF!,#REF!,#REF!,#REF!,#REF!,#REF!,#REF!</definedName>
    <definedName name="しし">#REF!,#REF!,#REF!,#REF!,#REF!,#REF!,#REF!,#REF!,#REF!,#REF!</definedName>
    <definedName name="しししし" localSheetId="0">#REF!,#REF!,#REF!,#REF!,#REF!,#REF!,#REF!,#REF!,#REF!,#REF!,#REF!</definedName>
    <definedName name="しししし" localSheetId="3">#REF!,#REF!,#REF!,#REF!,#REF!,#REF!,#REF!,#REF!,#REF!,#REF!,#REF!</definedName>
    <definedName name="しししし" localSheetId="1">#REF!,#REF!,#REF!,#REF!,#REF!,#REF!,#REF!,#REF!,#REF!,#REF!,#REF!</definedName>
    <definedName name="しししし">#REF!,#REF!,#REF!,#REF!,#REF!,#REF!,#REF!,#REF!,#REF!,#REF!,#REF!</definedName>
    <definedName name="しははし" localSheetId="0">#REF!,#REF!,#REF!,#REF!,#REF!,#REF!,#REF!,#REF!,#REF!,#REF!</definedName>
    <definedName name="しははし" localSheetId="3">#REF!,#REF!,#REF!,#REF!,#REF!,#REF!,#REF!,#REF!,#REF!,#REF!</definedName>
    <definedName name="しははし" localSheetId="1">#REF!,#REF!,#REF!,#REF!,#REF!,#REF!,#REF!,#REF!,#REF!,#REF!</definedName>
    <definedName name="しははし">#REF!,#REF!,#REF!,#REF!,#REF!,#REF!,#REF!,#REF!,#REF!,#REF!</definedName>
    <definedName name="す" localSheetId="0">#REF!,#REF!,#REF!,#REF!,#REF!,#REF!,#REF!,#REF!,#REF!,#REF!,#REF!</definedName>
    <definedName name="す" localSheetId="3">#REF!,#REF!,#REF!,#REF!,#REF!,#REF!,#REF!,#REF!,#REF!,#REF!,#REF!</definedName>
    <definedName name="す" localSheetId="1">#REF!,#REF!,#REF!,#REF!,#REF!,#REF!,#REF!,#REF!,#REF!,#REF!,#REF!</definedName>
    <definedName name="す">#REF!,#REF!,#REF!,#REF!,#REF!,#REF!,#REF!,#REF!,#REF!,#REF!,#REF!</definedName>
    <definedName name="すかすか" localSheetId="0">#REF!,#REF!,#REF!,#REF!,#REF!,#REF!,#REF!,#REF!,#REF!</definedName>
    <definedName name="すかすか" localSheetId="3">#REF!,#REF!,#REF!,#REF!,#REF!,#REF!,#REF!,#REF!,#REF!</definedName>
    <definedName name="すかすか" localSheetId="1">#REF!,#REF!,#REF!,#REF!,#REF!,#REF!,#REF!,#REF!,#REF!</definedName>
    <definedName name="すかすか">#REF!,#REF!,#REF!,#REF!,#REF!,#REF!,#REF!,#REF!,#REF!</definedName>
    <definedName name="すす" localSheetId="0">#REF!,#REF!,#REF!,#REF!,#REF!,#REF!,#REF!,#REF!,#REF!,#REF!,#REF!</definedName>
    <definedName name="すす" localSheetId="3">#REF!,#REF!,#REF!,#REF!,#REF!,#REF!,#REF!,#REF!,#REF!,#REF!,#REF!</definedName>
    <definedName name="すす" localSheetId="1">#REF!,#REF!,#REF!,#REF!,#REF!,#REF!,#REF!,#REF!,#REF!,#REF!,#REF!</definedName>
    <definedName name="すす">#REF!,#REF!,#REF!,#REF!,#REF!,#REF!,#REF!,#REF!,#REF!,#REF!,#REF!</definedName>
    <definedName name="せ" localSheetId="0">#REF!,#REF!,#REF!,#REF!,#REF!,#REF!,#REF!,#REF!,#REF!,#REF!,#REF!,#REF!</definedName>
    <definedName name="せ" localSheetId="3">#REF!,#REF!,#REF!,#REF!,#REF!,#REF!,#REF!,#REF!,#REF!,#REF!,#REF!,#REF!</definedName>
    <definedName name="せ" localSheetId="1">#REF!,#REF!,#REF!,#REF!,#REF!,#REF!,#REF!,#REF!,#REF!,#REF!,#REF!,#REF!</definedName>
    <definedName name="せ">#REF!,#REF!,#REF!,#REF!,#REF!,#REF!,#REF!,#REF!,#REF!,#REF!,#REF!,#REF!</definedName>
    <definedName name="せせ" localSheetId="0">#REF!,#REF!,#REF!,#REF!,#REF!,#REF!,#REF!,#REF!,#REF!</definedName>
    <definedName name="せせ" localSheetId="3">#REF!,#REF!,#REF!,#REF!,#REF!,#REF!,#REF!,#REF!,#REF!</definedName>
    <definedName name="せせ" localSheetId="1">#REF!,#REF!,#REF!,#REF!,#REF!,#REF!,#REF!,#REF!,#REF!</definedName>
    <definedName name="せせ">#REF!,#REF!,#REF!,#REF!,#REF!,#REF!,#REF!,#REF!,#REF!</definedName>
    <definedName name="そ" localSheetId="0">#REF!,#REF!,#REF!,#REF!,#REF!,#REF!,#REF!,#REF!,#REF!,#REF!,#REF!</definedName>
    <definedName name="そ" localSheetId="3">#REF!,#REF!,#REF!,#REF!,#REF!,#REF!,#REF!,#REF!,#REF!,#REF!,#REF!</definedName>
    <definedName name="そ" localSheetId="1">#REF!,#REF!,#REF!,#REF!,#REF!,#REF!,#REF!,#REF!,#REF!,#REF!,#REF!</definedName>
    <definedName name="そ">#REF!,#REF!,#REF!,#REF!,#REF!,#REF!,#REF!,#REF!,#REF!,#REF!,#REF!</definedName>
    <definedName name="そそそ" localSheetId="0">#REF!,#REF!,#REF!,#REF!,#REF!,#REF!,#REF!,#REF!,#REF!,#REF!,#REF!</definedName>
    <definedName name="そそそ" localSheetId="3">#REF!,#REF!,#REF!,#REF!,#REF!,#REF!,#REF!,#REF!,#REF!,#REF!,#REF!</definedName>
    <definedName name="そそそ" localSheetId="1">#REF!,#REF!,#REF!,#REF!,#REF!,#REF!,#REF!,#REF!,#REF!,#REF!,#REF!</definedName>
    <definedName name="そそそ">#REF!,#REF!,#REF!,#REF!,#REF!,#REF!,#REF!,#REF!,#REF!,#REF!,#REF!</definedName>
    <definedName name="た" localSheetId="0">#REF!,#REF!,#REF!,#REF!,#REF!,#REF!,#REF!,#REF!,#REF!,#REF!,#REF!,#REF!,#REF!</definedName>
    <definedName name="た" localSheetId="3">#REF!,#REF!,#REF!,#REF!,#REF!,#REF!,#REF!,#REF!,#REF!,#REF!,#REF!,#REF!,#REF!</definedName>
    <definedName name="た" localSheetId="1">#REF!,#REF!,#REF!,#REF!,#REF!,#REF!,#REF!,#REF!,#REF!,#REF!,#REF!,#REF!,#REF!</definedName>
    <definedName name="た">#REF!,#REF!,#REF!,#REF!,#REF!,#REF!,#REF!,#REF!,#REF!,#REF!,#REF!,#REF!,#REF!</definedName>
    <definedName name="たた" localSheetId="0">#REF!,#REF!,#REF!,#REF!,#REF!,#REF!,#REF!,#REF!,#REF!,#REF!</definedName>
    <definedName name="たた" localSheetId="3">#REF!,#REF!,#REF!,#REF!,#REF!,#REF!,#REF!,#REF!,#REF!,#REF!</definedName>
    <definedName name="たた" localSheetId="1">#REF!,#REF!,#REF!,#REF!,#REF!,#REF!,#REF!,#REF!,#REF!,#REF!</definedName>
    <definedName name="たた">#REF!,#REF!,#REF!,#REF!,#REF!,#REF!,#REF!,#REF!,#REF!,#REF!</definedName>
    <definedName name="たてて" localSheetId="0">#REF!,#REF!,#REF!,#REF!,#REF!,#REF!,#REF!,#REF!,#REF!,#REF!</definedName>
    <definedName name="たてて" localSheetId="3">#REF!,#REF!,#REF!,#REF!,#REF!,#REF!,#REF!,#REF!,#REF!,#REF!</definedName>
    <definedName name="たてて" localSheetId="1">#REF!,#REF!,#REF!,#REF!,#REF!,#REF!,#REF!,#REF!,#REF!,#REF!</definedName>
    <definedName name="たてて">#REF!,#REF!,#REF!,#REF!,#REF!,#REF!,#REF!,#REF!,#REF!,#REF!</definedName>
    <definedName name="ち" localSheetId="0">#REF!,#REF!,#REF!,#REF!,#REF!,#REF!,#REF!,#REF!</definedName>
    <definedName name="ち" localSheetId="3">#REF!,#REF!,#REF!,#REF!,#REF!,#REF!,#REF!,#REF!</definedName>
    <definedName name="ち" localSheetId="1">#REF!,#REF!,#REF!,#REF!,#REF!,#REF!,#REF!,#REF!</definedName>
    <definedName name="ち">#REF!,#REF!,#REF!,#REF!,#REF!,#REF!,#REF!,#REF!</definedName>
    <definedName name="ちち">[2]Sheet3!$A$1:$A$7</definedName>
    <definedName name="ちちちちち" localSheetId="0">#REF!,#REF!,#REF!,#REF!,#REF!,#REF!,#REF!,#REF!,#REF!,#REF!,#REF!,#REF!</definedName>
    <definedName name="ちちちちち" localSheetId="3">#REF!,#REF!,#REF!,#REF!,#REF!,#REF!,#REF!,#REF!,#REF!,#REF!,#REF!,#REF!</definedName>
    <definedName name="ちちちちち" localSheetId="1">#REF!,#REF!,#REF!,#REF!,#REF!,#REF!,#REF!,#REF!,#REF!,#REF!,#REF!,#REF!</definedName>
    <definedName name="ちちちちち">#REF!,#REF!,#REF!,#REF!,#REF!,#REF!,#REF!,#REF!,#REF!,#REF!,#REF!,#REF!</definedName>
    <definedName name="ちとちと" localSheetId="0">#REF!,#REF!,#REF!,#REF!,#REF!,#REF!,#REF!,#REF!,#REF!,#REF!</definedName>
    <definedName name="ちとちと" localSheetId="3">#REF!,#REF!,#REF!,#REF!,#REF!,#REF!,#REF!,#REF!,#REF!,#REF!</definedName>
    <definedName name="ちとちと" localSheetId="1">#REF!,#REF!,#REF!,#REF!,#REF!,#REF!,#REF!,#REF!,#REF!,#REF!</definedName>
    <definedName name="ちとちと">#REF!,#REF!,#REF!,#REF!,#REF!,#REF!,#REF!,#REF!,#REF!,#REF!</definedName>
    <definedName name="ちととち" localSheetId="0">#REF!,#REF!,#REF!,#REF!,#REF!,#REF!,#REF!,#REF!,#REF!,#REF!</definedName>
    <definedName name="ちととち" localSheetId="3">#REF!,#REF!,#REF!,#REF!,#REF!,#REF!,#REF!,#REF!,#REF!,#REF!</definedName>
    <definedName name="ちととち" localSheetId="1">#REF!,#REF!,#REF!,#REF!,#REF!,#REF!,#REF!,#REF!,#REF!,#REF!</definedName>
    <definedName name="ちととち">#REF!,#REF!,#REF!,#REF!,#REF!,#REF!,#REF!,#REF!,#REF!,#REF!</definedName>
    <definedName name="つ" localSheetId="0">#REF!,#REF!,#REF!,#REF!,#REF!,#REF!,#REF!,#REF!,#REF!</definedName>
    <definedName name="つ" localSheetId="3">#REF!,#REF!,#REF!,#REF!,#REF!,#REF!,#REF!,#REF!,#REF!</definedName>
    <definedName name="つ" localSheetId="1">#REF!,#REF!,#REF!,#REF!,#REF!,#REF!,#REF!,#REF!,#REF!</definedName>
    <definedName name="つ">#REF!,#REF!,#REF!,#REF!,#REF!,#REF!,#REF!,#REF!,#REF!</definedName>
    <definedName name="つつつ" localSheetId="0">#REF!,#REF!,#REF!,#REF!,#REF!,#REF!,#REF!,#REF!,#REF!,#REF!,#REF!</definedName>
    <definedName name="つつつ" localSheetId="3">#REF!,#REF!,#REF!,#REF!,#REF!,#REF!,#REF!,#REF!,#REF!,#REF!,#REF!</definedName>
    <definedName name="つつつ" localSheetId="1">#REF!,#REF!,#REF!,#REF!,#REF!,#REF!,#REF!,#REF!,#REF!,#REF!,#REF!</definedName>
    <definedName name="つつつ">#REF!,#REF!,#REF!,#REF!,#REF!,#REF!,#REF!,#REF!,#REF!,#REF!,#REF!</definedName>
    <definedName name="て">[3]Sheet3!$A$1:$A$7</definedName>
    <definedName name="ていて" localSheetId="0">#REF!,#REF!,#REF!,#REF!,#REF!,#REF!,#REF!,#REF!,#REF!</definedName>
    <definedName name="ていて" localSheetId="3">#REF!,#REF!,#REF!,#REF!,#REF!,#REF!,#REF!,#REF!,#REF!</definedName>
    <definedName name="ていて" localSheetId="1">#REF!,#REF!,#REF!,#REF!,#REF!,#REF!,#REF!,#REF!,#REF!</definedName>
    <definedName name="ていて">#REF!,#REF!,#REF!,#REF!,#REF!,#REF!,#REF!,#REF!,#REF!</definedName>
    <definedName name="てて" localSheetId="0">#REF!,#REF!,#REF!,#REF!,#REF!,#REF!,#REF!,#REF!,#REF!,#REF!</definedName>
    <definedName name="てて" localSheetId="3">#REF!,#REF!,#REF!,#REF!,#REF!,#REF!,#REF!,#REF!,#REF!,#REF!</definedName>
    <definedName name="てて" localSheetId="1">#REF!,#REF!,#REF!,#REF!,#REF!,#REF!,#REF!,#REF!,#REF!,#REF!</definedName>
    <definedName name="てて">#REF!,#REF!,#REF!,#REF!,#REF!,#REF!,#REF!,#REF!,#REF!,#REF!</definedName>
    <definedName name="と" localSheetId="0">#REF!,#REF!,#REF!,#REF!,#REF!,#REF!,#REF!,#REF!</definedName>
    <definedName name="と" localSheetId="3">#REF!,#REF!,#REF!,#REF!,#REF!,#REF!,#REF!,#REF!</definedName>
    <definedName name="と" localSheetId="1">#REF!,#REF!,#REF!,#REF!,#REF!,#REF!,#REF!,#REF!</definedName>
    <definedName name="と">#REF!,#REF!,#REF!,#REF!,#REF!,#REF!,#REF!,#REF!</definedName>
    <definedName name="としとし" localSheetId="0">#REF!,#REF!,#REF!,#REF!,#REF!,#REF!,#REF!,#REF!,#REF!,#REF!</definedName>
    <definedName name="としとし" localSheetId="3">#REF!,#REF!,#REF!,#REF!,#REF!,#REF!,#REF!,#REF!,#REF!,#REF!</definedName>
    <definedName name="としとし" localSheetId="1">#REF!,#REF!,#REF!,#REF!,#REF!,#REF!,#REF!,#REF!,#REF!,#REF!</definedName>
    <definedName name="としとし">#REF!,#REF!,#REF!,#REF!,#REF!,#REF!,#REF!,#REF!,#REF!,#REF!</definedName>
    <definedName name="としはは" localSheetId="0">#REF!,#REF!,#REF!,#REF!,#REF!,#REF!,#REF!,#REF!,#REF!,#REF!,#REF!,#REF!</definedName>
    <definedName name="としはは" localSheetId="3">#REF!,#REF!,#REF!,#REF!,#REF!,#REF!,#REF!,#REF!,#REF!,#REF!,#REF!,#REF!</definedName>
    <definedName name="としはは" localSheetId="1">#REF!,#REF!,#REF!,#REF!,#REF!,#REF!,#REF!,#REF!,#REF!,#REF!,#REF!,#REF!</definedName>
    <definedName name="としはは">#REF!,#REF!,#REF!,#REF!,#REF!,#REF!,#REF!,#REF!,#REF!,#REF!,#REF!,#REF!</definedName>
    <definedName name="とと" localSheetId="0">#REF!,#REF!,#REF!,#REF!,#REF!,#REF!,#REF!,#REF!,#REF!</definedName>
    <definedName name="とと" localSheetId="3">#REF!,#REF!,#REF!,#REF!,#REF!,#REF!,#REF!,#REF!,#REF!</definedName>
    <definedName name="とと" localSheetId="1">#REF!,#REF!,#REF!,#REF!,#REF!,#REF!,#REF!,#REF!,#REF!</definedName>
    <definedName name="とと">#REF!,#REF!,#REF!,#REF!,#REF!,#REF!,#REF!,#REF!,#REF!</definedName>
    <definedName name="ととと" localSheetId="0">#REF!,#REF!,#REF!,#REF!,#REF!,#REF!,#REF!,#REF!,#REF!,#REF!</definedName>
    <definedName name="ととと" localSheetId="3">#REF!,#REF!,#REF!,#REF!,#REF!,#REF!,#REF!,#REF!,#REF!,#REF!</definedName>
    <definedName name="ととと" localSheetId="1">#REF!,#REF!,#REF!,#REF!,#REF!,#REF!,#REF!,#REF!,#REF!,#REF!</definedName>
    <definedName name="ととと">#REF!,#REF!,#REF!,#REF!,#REF!,#REF!,#REF!,#REF!,#REF!,#REF!</definedName>
    <definedName name="な" localSheetId="0">#REF!,#REF!,#REF!,#REF!,#REF!,#REF!,#REF!,#REF!,#REF!,#REF!,#REF!,#REF!</definedName>
    <definedName name="な" localSheetId="3">#REF!,#REF!,#REF!,#REF!,#REF!,#REF!,#REF!,#REF!,#REF!,#REF!,#REF!,#REF!</definedName>
    <definedName name="な" localSheetId="1">#REF!,#REF!,#REF!,#REF!,#REF!,#REF!,#REF!,#REF!,#REF!,#REF!,#REF!,#REF!</definedName>
    <definedName name="な">#REF!,#REF!,#REF!,#REF!,#REF!,#REF!,#REF!,#REF!,#REF!,#REF!,#REF!,#REF!</definedName>
    <definedName name="なな" localSheetId="0">#REF!,#REF!,#REF!,#REF!,#REF!,#REF!,#REF!,#REF!,#REF!,#REF!</definedName>
    <definedName name="なな" localSheetId="3">#REF!,#REF!,#REF!,#REF!,#REF!,#REF!,#REF!,#REF!,#REF!,#REF!</definedName>
    <definedName name="なな" localSheetId="1">#REF!,#REF!,#REF!,#REF!,#REF!,#REF!,#REF!,#REF!,#REF!,#REF!</definedName>
    <definedName name="なな">#REF!,#REF!,#REF!,#REF!,#REF!,#REF!,#REF!,#REF!,#REF!,#REF!</definedName>
    <definedName name="なにらなにら" localSheetId="0">#REF!,#REF!,#REF!,#REF!,#REF!,#REF!,#REF!,#REF!,#REF!,#REF!,#REF!</definedName>
    <definedName name="なにらなにら" localSheetId="3">#REF!,#REF!,#REF!,#REF!,#REF!,#REF!,#REF!,#REF!,#REF!,#REF!,#REF!</definedName>
    <definedName name="なにらなにら" localSheetId="1">#REF!,#REF!,#REF!,#REF!,#REF!,#REF!,#REF!,#REF!,#REF!,#REF!,#REF!</definedName>
    <definedName name="なにらなにら">#REF!,#REF!,#REF!,#REF!,#REF!,#REF!,#REF!,#REF!,#REF!,#REF!,#REF!</definedName>
    <definedName name="に" localSheetId="0">#REF!,#REF!,#REF!,#REF!,#REF!,#REF!,#REF!,#REF!,#REF!,#REF!,#REF!,#REF!</definedName>
    <definedName name="に" localSheetId="3">#REF!,#REF!,#REF!,#REF!,#REF!,#REF!,#REF!,#REF!,#REF!,#REF!,#REF!,#REF!</definedName>
    <definedName name="に" localSheetId="1">#REF!,#REF!,#REF!,#REF!,#REF!,#REF!,#REF!,#REF!,#REF!,#REF!,#REF!,#REF!</definedName>
    <definedName name="に">#REF!,#REF!,#REF!,#REF!,#REF!,#REF!,#REF!,#REF!,#REF!,#REF!,#REF!,#REF!</definedName>
    <definedName name="にに" localSheetId="0">#REF!,#REF!,#REF!,#REF!,#REF!,#REF!,#REF!,#REF!,#REF!</definedName>
    <definedName name="にに" localSheetId="3">#REF!,#REF!,#REF!,#REF!,#REF!,#REF!,#REF!,#REF!,#REF!</definedName>
    <definedName name="にに" localSheetId="1">#REF!,#REF!,#REF!,#REF!,#REF!,#REF!,#REF!,#REF!,#REF!</definedName>
    <definedName name="にに">#REF!,#REF!,#REF!,#REF!,#REF!,#REF!,#REF!,#REF!,#REF!</definedName>
    <definedName name="ぬ" localSheetId="0">#REF!,#REF!,#REF!,#REF!,#REF!,#REF!,#REF!,#REF!,#REF!,#REF!</definedName>
    <definedName name="ぬ" localSheetId="3">#REF!,#REF!,#REF!,#REF!,#REF!,#REF!,#REF!,#REF!,#REF!,#REF!</definedName>
    <definedName name="ぬ" localSheetId="1">#REF!,#REF!,#REF!,#REF!,#REF!,#REF!,#REF!,#REF!,#REF!,#REF!</definedName>
    <definedName name="ぬ">#REF!,#REF!,#REF!,#REF!,#REF!,#REF!,#REF!,#REF!,#REF!,#REF!</definedName>
    <definedName name="ぬぬ" localSheetId="0">#REF!,#REF!,#REF!,#REF!,#REF!,#REF!,#REF!,#REF!,#REF!,#REF!,#REF!</definedName>
    <definedName name="ぬぬ" localSheetId="3">#REF!,#REF!,#REF!,#REF!,#REF!,#REF!,#REF!,#REF!,#REF!,#REF!,#REF!</definedName>
    <definedName name="ぬぬ" localSheetId="1">#REF!,#REF!,#REF!,#REF!,#REF!,#REF!,#REF!,#REF!,#REF!,#REF!,#REF!</definedName>
    <definedName name="ぬぬ">#REF!,#REF!,#REF!,#REF!,#REF!,#REF!,#REF!,#REF!,#REF!,#REF!,#REF!</definedName>
    <definedName name="ね" localSheetId="0">#REF!,#REF!,#REF!,#REF!,#REF!,#REF!,#REF!,#REF!,#REF!,#REF!</definedName>
    <definedName name="ね" localSheetId="3">#REF!,#REF!,#REF!,#REF!,#REF!,#REF!,#REF!,#REF!,#REF!,#REF!</definedName>
    <definedName name="ね" localSheetId="1">#REF!,#REF!,#REF!,#REF!,#REF!,#REF!,#REF!,#REF!,#REF!,#REF!</definedName>
    <definedName name="ね">#REF!,#REF!,#REF!,#REF!,#REF!,#REF!,#REF!,#REF!,#REF!,#REF!</definedName>
    <definedName name="ねねね" localSheetId="0">#REF!,#REF!,#REF!,#REF!,#REF!,#REF!,#REF!,#REF!,#REF!,#REF!,#REF!,#REF!</definedName>
    <definedName name="ねねね" localSheetId="3">#REF!,#REF!,#REF!,#REF!,#REF!,#REF!,#REF!,#REF!,#REF!,#REF!,#REF!,#REF!</definedName>
    <definedName name="ねねね" localSheetId="1">#REF!,#REF!,#REF!,#REF!,#REF!,#REF!,#REF!,#REF!,#REF!,#REF!,#REF!,#REF!</definedName>
    <definedName name="ねねね">#REF!,#REF!,#REF!,#REF!,#REF!,#REF!,#REF!,#REF!,#REF!,#REF!,#REF!,#REF!</definedName>
    <definedName name="の" localSheetId="0">#REF!,#REF!,#REF!,#REF!,#REF!,#REF!,#REF!,#REF!,#REF!</definedName>
    <definedName name="の" localSheetId="3">#REF!,#REF!,#REF!,#REF!,#REF!,#REF!,#REF!,#REF!,#REF!</definedName>
    <definedName name="の" localSheetId="1">#REF!,#REF!,#REF!,#REF!,#REF!,#REF!,#REF!,#REF!,#REF!</definedName>
    <definedName name="の">#REF!,#REF!,#REF!,#REF!,#REF!,#REF!,#REF!,#REF!,#REF!</definedName>
    <definedName name="ののの" localSheetId="0">#REF!,#REF!,#REF!,#REF!,#REF!,#REF!,#REF!,#REF!,#REF!,#REF!,#REF!,#REF!</definedName>
    <definedName name="ののの" localSheetId="3">#REF!,#REF!,#REF!,#REF!,#REF!,#REF!,#REF!,#REF!,#REF!,#REF!,#REF!,#REF!</definedName>
    <definedName name="ののの" localSheetId="1">#REF!,#REF!,#REF!,#REF!,#REF!,#REF!,#REF!,#REF!,#REF!,#REF!,#REF!,#REF!</definedName>
    <definedName name="ののの">#REF!,#REF!,#REF!,#REF!,#REF!,#REF!,#REF!,#REF!,#REF!,#REF!,#REF!,#REF!</definedName>
    <definedName name="のりのり" localSheetId="0">#REF!,#REF!,#REF!,#REF!,#REF!,#REF!,#REF!,#REF!,#REF!,#REF!,#REF!</definedName>
    <definedName name="のりのり" localSheetId="3">#REF!,#REF!,#REF!,#REF!,#REF!,#REF!,#REF!,#REF!,#REF!,#REF!,#REF!</definedName>
    <definedName name="のりのり" localSheetId="1">#REF!,#REF!,#REF!,#REF!,#REF!,#REF!,#REF!,#REF!,#REF!,#REF!,#REF!</definedName>
    <definedName name="のりのり">#REF!,#REF!,#REF!,#REF!,#REF!,#REF!,#REF!,#REF!,#REF!,#REF!,#REF!</definedName>
    <definedName name="は" localSheetId="0">#REF!,#REF!,#REF!,#REF!,#REF!,#REF!,#REF!,#REF!</definedName>
    <definedName name="は" localSheetId="3">#REF!,#REF!,#REF!,#REF!,#REF!,#REF!,#REF!,#REF!</definedName>
    <definedName name="は" localSheetId="1">#REF!,#REF!,#REF!,#REF!,#REF!,#REF!,#REF!,#REF!</definedName>
    <definedName name="は">#REF!,#REF!,#REF!,#REF!,#REF!,#REF!,#REF!,#REF!</definedName>
    <definedName name="はきき" localSheetId="0">#REF!,#REF!,#REF!,#REF!,#REF!,#REF!,#REF!,#REF!,#REF!,#REF!</definedName>
    <definedName name="はきき" localSheetId="3">#REF!,#REF!,#REF!,#REF!,#REF!,#REF!,#REF!,#REF!,#REF!,#REF!</definedName>
    <definedName name="はきき" localSheetId="1">#REF!,#REF!,#REF!,#REF!,#REF!,#REF!,#REF!,#REF!,#REF!,#REF!</definedName>
    <definedName name="はきき">#REF!,#REF!,#REF!,#REF!,#REF!,#REF!,#REF!,#REF!,#REF!,#REF!</definedName>
    <definedName name="はは" localSheetId="0">#REF!,#REF!,#REF!,#REF!,#REF!,#REF!,#REF!,#REF!,#REF!</definedName>
    <definedName name="はは" localSheetId="3">#REF!,#REF!,#REF!,#REF!,#REF!,#REF!,#REF!,#REF!,#REF!</definedName>
    <definedName name="はは" localSheetId="1">#REF!,#REF!,#REF!,#REF!,#REF!,#REF!,#REF!,#REF!,#REF!</definedName>
    <definedName name="はは">#REF!,#REF!,#REF!,#REF!,#REF!,#REF!,#REF!,#REF!,#REF!</definedName>
    <definedName name="ははは" localSheetId="0">#REF!,#REF!,#REF!,#REF!,#REF!,#REF!,#REF!,#REF!,#REF!,#REF!,#REF!</definedName>
    <definedName name="ははは" localSheetId="3">#REF!,#REF!,#REF!,#REF!,#REF!,#REF!,#REF!,#REF!,#REF!,#REF!,#REF!</definedName>
    <definedName name="ははは" localSheetId="1">#REF!,#REF!,#REF!,#REF!,#REF!,#REF!,#REF!,#REF!,#REF!,#REF!,#REF!</definedName>
    <definedName name="ははは">#REF!,#REF!,#REF!,#REF!,#REF!,#REF!,#REF!,#REF!,#REF!,#REF!,#REF!</definedName>
    <definedName name="ひ" localSheetId="0">#REF!,#REF!,#REF!,#REF!,#REF!,#REF!,#REF!,#REF!,#REF!,#REF!</definedName>
    <definedName name="ひ" localSheetId="3">#REF!,#REF!,#REF!,#REF!,#REF!,#REF!,#REF!,#REF!,#REF!,#REF!</definedName>
    <definedName name="ひ" localSheetId="1">#REF!,#REF!,#REF!,#REF!,#REF!,#REF!,#REF!,#REF!,#REF!,#REF!</definedName>
    <definedName name="ひ">#REF!,#REF!,#REF!,#REF!,#REF!,#REF!,#REF!,#REF!,#REF!,#REF!</definedName>
    <definedName name="ひひひ" localSheetId="0">#REF!,#REF!,#REF!,#REF!,#REF!,#REF!,#REF!,#REF!,#REF!,#REF!,#REF!</definedName>
    <definedName name="ひひひ" localSheetId="3">#REF!,#REF!,#REF!,#REF!,#REF!,#REF!,#REF!,#REF!,#REF!,#REF!,#REF!</definedName>
    <definedName name="ひひひ" localSheetId="1">#REF!,#REF!,#REF!,#REF!,#REF!,#REF!,#REF!,#REF!,#REF!,#REF!,#REF!</definedName>
    <definedName name="ひひひ">#REF!,#REF!,#REF!,#REF!,#REF!,#REF!,#REF!,#REF!,#REF!,#REF!,#REF!</definedName>
    <definedName name="ふ" localSheetId="0">#REF!,#REF!,#REF!,#REF!,#REF!,#REF!,#REF!,#REF!,#REF!,#REF!,#REF!</definedName>
    <definedName name="ふ" localSheetId="3">#REF!,#REF!,#REF!,#REF!,#REF!,#REF!,#REF!,#REF!,#REF!,#REF!,#REF!</definedName>
    <definedName name="ふ" localSheetId="1">#REF!,#REF!,#REF!,#REF!,#REF!,#REF!,#REF!,#REF!,#REF!,#REF!,#REF!</definedName>
    <definedName name="ふ">#REF!,#REF!,#REF!,#REF!,#REF!,#REF!,#REF!,#REF!,#REF!,#REF!,#REF!</definedName>
    <definedName name="ま" localSheetId="0">#REF!,#REF!,#REF!,#REF!,#REF!,#REF!,#REF!,#REF!,#REF!</definedName>
    <definedName name="ま" localSheetId="3">#REF!,#REF!,#REF!,#REF!,#REF!,#REF!,#REF!,#REF!,#REF!</definedName>
    <definedName name="ま" localSheetId="1">#REF!,#REF!,#REF!,#REF!,#REF!,#REF!,#REF!,#REF!,#REF!</definedName>
    <definedName name="ま">#REF!,#REF!,#REF!,#REF!,#REF!,#REF!,#REF!,#REF!,#REF!</definedName>
    <definedName name="まのまの" localSheetId="0">#REF!,#REF!,#REF!,#REF!,#REF!,#REF!,#REF!,#REF!,#REF!,#REF!,#REF!</definedName>
    <definedName name="まのまの" localSheetId="3">#REF!,#REF!,#REF!,#REF!,#REF!,#REF!,#REF!,#REF!,#REF!,#REF!,#REF!</definedName>
    <definedName name="まのまの" localSheetId="1">#REF!,#REF!,#REF!,#REF!,#REF!,#REF!,#REF!,#REF!,#REF!,#REF!,#REF!</definedName>
    <definedName name="まのまの">#REF!,#REF!,#REF!,#REF!,#REF!,#REF!,#REF!,#REF!,#REF!,#REF!,#REF!</definedName>
    <definedName name="ままま" localSheetId="0">#REF!,#REF!,#REF!,#REF!,#REF!,#REF!,#REF!,#REF!,#REF!,#REF!,#REF!,#REF!,#REF!,#REF!</definedName>
    <definedName name="ままま" localSheetId="3">#REF!,#REF!,#REF!,#REF!,#REF!,#REF!,#REF!,#REF!,#REF!,#REF!,#REF!,#REF!,#REF!,#REF!</definedName>
    <definedName name="ままま" localSheetId="1">#REF!,#REF!,#REF!,#REF!,#REF!,#REF!,#REF!,#REF!,#REF!,#REF!,#REF!,#REF!,#REF!,#REF!</definedName>
    <definedName name="ままま">#REF!,#REF!,#REF!,#REF!,#REF!,#REF!,#REF!,#REF!,#REF!,#REF!,#REF!,#REF!,#REF!,#REF!</definedName>
    <definedName name="み" localSheetId="0">#REF!,#REF!,#REF!,#REF!,#REF!,#REF!,#REF!,#REF!,#REF!,#REF!</definedName>
    <definedName name="み" localSheetId="3">#REF!,#REF!,#REF!,#REF!,#REF!,#REF!,#REF!,#REF!,#REF!,#REF!</definedName>
    <definedName name="み" localSheetId="1">#REF!,#REF!,#REF!,#REF!,#REF!,#REF!,#REF!,#REF!,#REF!,#REF!</definedName>
    <definedName name="み">#REF!,#REF!,#REF!,#REF!,#REF!,#REF!,#REF!,#REF!,#REF!,#REF!</definedName>
    <definedName name="みみみ" localSheetId="0">#REF!,#REF!,#REF!,#REF!,#REF!,#REF!,#REF!,#REF!,#REF!,#REF!,#REF!,#REF!</definedName>
    <definedName name="みみみ" localSheetId="3">#REF!,#REF!,#REF!,#REF!,#REF!,#REF!,#REF!,#REF!,#REF!,#REF!,#REF!,#REF!</definedName>
    <definedName name="みみみ" localSheetId="1">#REF!,#REF!,#REF!,#REF!,#REF!,#REF!,#REF!,#REF!,#REF!,#REF!,#REF!,#REF!</definedName>
    <definedName name="みみみ">#REF!,#REF!,#REF!,#REF!,#REF!,#REF!,#REF!,#REF!,#REF!,#REF!,#REF!,#REF!</definedName>
    <definedName name="むむむ" localSheetId="0">#REF!,#REF!,#REF!,#REF!,#REF!,#REF!,#REF!,#REF!,#REF!,#REF!,#REF!,#REF!,#REF!</definedName>
    <definedName name="むむむ" localSheetId="3">#REF!,#REF!,#REF!,#REF!,#REF!,#REF!,#REF!,#REF!,#REF!,#REF!,#REF!,#REF!,#REF!</definedName>
    <definedName name="むむむ" localSheetId="1">#REF!,#REF!,#REF!,#REF!,#REF!,#REF!,#REF!,#REF!,#REF!,#REF!,#REF!,#REF!,#REF!</definedName>
    <definedName name="むむむ">#REF!,#REF!,#REF!,#REF!,#REF!,#REF!,#REF!,#REF!,#REF!,#REF!,#REF!,#REF!,#REF!</definedName>
    <definedName name="め" localSheetId="0">#REF!,#REF!,#REF!,#REF!,#REF!,#REF!,#REF!,#REF!,#REF!,#REF!,#REF!</definedName>
    <definedName name="め" localSheetId="3">#REF!,#REF!,#REF!,#REF!,#REF!,#REF!,#REF!,#REF!,#REF!,#REF!,#REF!</definedName>
    <definedName name="め" localSheetId="1">#REF!,#REF!,#REF!,#REF!,#REF!,#REF!,#REF!,#REF!,#REF!,#REF!,#REF!</definedName>
    <definedName name="め">#REF!,#REF!,#REF!,#REF!,#REF!,#REF!,#REF!,#REF!,#REF!,#REF!,#REF!</definedName>
    <definedName name="めめめ" localSheetId="0">#REF!,#REF!,#REF!,#REF!,#REF!,#REF!,#REF!,#REF!,#REF!,#REF!,#REF!,#REF!,#REF!</definedName>
    <definedName name="めめめ" localSheetId="3">#REF!,#REF!,#REF!,#REF!,#REF!,#REF!,#REF!,#REF!,#REF!,#REF!,#REF!,#REF!,#REF!</definedName>
    <definedName name="めめめ" localSheetId="1">#REF!,#REF!,#REF!,#REF!,#REF!,#REF!,#REF!,#REF!,#REF!,#REF!,#REF!,#REF!,#REF!</definedName>
    <definedName name="めめめ">#REF!,#REF!,#REF!,#REF!,#REF!,#REF!,#REF!,#REF!,#REF!,#REF!,#REF!,#REF!,#REF!</definedName>
    <definedName name="も" localSheetId="0">#REF!,#REF!,#REF!,#REF!,#REF!,#REF!,#REF!,#REF!,#REF!,#REF!</definedName>
    <definedName name="も" localSheetId="3">#REF!,#REF!,#REF!,#REF!,#REF!,#REF!,#REF!,#REF!,#REF!,#REF!</definedName>
    <definedName name="も" localSheetId="1">#REF!,#REF!,#REF!,#REF!,#REF!,#REF!,#REF!,#REF!,#REF!,#REF!</definedName>
    <definedName name="も">#REF!,#REF!,#REF!,#REF!,#REF!,#REF!,#REF!,#REF!,#REF!,#REF!</definedName>
    <definedName name="ももも" localSheetId="0">#REF!,#REF!,#REF!,#REF!,#REF!,#REF!,#REF!,#REF!,#REF!,#REF!,#REF!,#REF!</definedName>
    <definedName name="ももも" localSheetId="3">#REF!,#REF!,#REF!,#REF!,#REF!,#REF!,#REF!,#REF!,#REF!,#REF!,#REF!,#REF!</definedName>
    <definedName name="ももも" localSheetId="1">#REF!,#REF!,#REF!,#REF!,#REF!,#REF!,#REF!,#REF!,#REF!,#REF!,#REF!,#REF!</definedName>
    <definedName name="ももも">#REF!,#REF!,#REF!,#REF!,#REF!,#REF!,#REF!,#REF!,#REF!,#REF!,#REF!,#REF!</definedName>
    <definedName name="や" localSheetId="0">#REF!,#REF!,#REF!,#REF!,#REF!,#REF!,#REF!,#REF!,#REF!,#REF!,#REF!,#REF!</definedName>
    <definedName name="や" localSheetId="3">#REF!,#REF!,#REF!,#REF!,#REF!,#REF!,#REF!,#REF!,#REF!,#REF!,#REF!,#REF!</definedName>
    <definedName name="や" localSheetId="1">#REF!,#REF!,#REF!,#REF!,#REF!,#REF!,#REF!,#REF!,#REF!,#REF!,#REF!,#REF!</definedName>
    <definedName name="や">#REF!,#REF!,#REF!,#REF!,#REF!,#REF!,#REF!,#REF!,#REF!,#REF!,#REF!,#REF!</definedName>
    <definedName name="やや" localSheetId="0">#REF!,#REF!,#REF!,#REF!,#REF!,#REF!,#REF!,#REF!,#REF!</definedName>
    <definedName name="やや" localSheetId="3">#REF!,#REF!,#REF!,#REF!,#REF!,#REF!,#REF!,#REF!,#REF!</definedName>
    <definedName name="やや" localSheetId="1">#REF!,#REF!,#REF!,#REF!,#REF!,#REF!,#REF!,#REF!,#REF!</definedName>
    <definedName name="やや">#REF!,#REF!,#REF!,#REF!,#REF!,#REF!,#REF!,#REF!,#REF!</definedName>
    <definedName name="ゆ" localSheetId="0">#REF!,#REF!,#REF!,#REF!,#REF!,#REF!,#REF!,#REF!,#REF!,#REF!,#REF!,#REF!</definedName>
    <definedName name="ゆ" localSheetId="3">#REF!,#REF!,#REF!,#REF!,#REF!,#REF!,#REF!,#REF!,#REF!,#REF!,#REF!,#REF!</definedName>
    <definedName name="ゆ" localSheetId="1">#REF!,#REF!,#REF!,#REF!,#REF!,#REF!,#REF!,#REF!,#REF!,#REF!,#REF!,#REF!</definedName>
    <definedName name="ゆ">#REF!,#REF!,#REF!,#REF!,#REF!,#REF!,#REF!,#REF!,#REF!,#REF!,#REF!,#REF!</definedName>
    <definedName name="ゆか" localSheetId="0">#REF!,#REF!,#REF!,#REF!,#REF!,#REF!,#REF!,#REF!,#REF!,#REF!,#REF!</definedName>
    <definedName name="ゆか" localSheetId="3">#REF!,#REF!,#REF!,#REF!,#REF!,#REF!,#REF!,#REF!,#REF!,#REF!,#REF!</definedName>
    <definedName name="ゆか" localSheetId="1">#REF!,#REF!,#REF!,#REF!,#REF!,#REF!,#REF!,#REF!,#REF!,#REF!,#REF!</definedName>
    <definedName name="ゆか">#REF!,#REF!,#REF!,#REF!,#REF!,#REF!,#REF!,#REF!,#REF!,#REF!,#REF!</definedName>
    <definedName name="ゆゆ" localSheetId="0">#REF!,#REF!,#REF!,#REF!,#REF!,#REF!,#REF!,#REF!,#REF!</definedName>
    <definedName name="ゆゆ" localSheetId="3">#REF!,#REF!,#REF!,#REF!,#REF!,#REF!,#REF!,#REF!,#REF!</definedName>
    <definedName name="ゆゆ" localSheetId="1">#REF!,#REF!,#REF!,#REF!,#REF!,#REF!,#REF!,#REF!,#REF!</definedName>
    <definedName name="ゆゆ">#REF!,#REF!,#REF!,#REF!,#REF!,#REF!,#REF!,#REF!,#REF!</definedName>
    <definedName name="よ" localSheetId="0">#REF!,#REF!,#REF!,#REF!,#REF!,#REF!,#REF!,#REF!,#REF!,#REF!,#REF!</definedName>
    <definedName name="よ" localSheetId="3">#REF!,#REF!,#REF!,#REF!,#REF!,#REF!,#REF!,#REF!,#REF!,#REF!,#REF!</definedName>
    <definedName name="よ" localSheetId="1">#REF!,#REF!,#REF!,#REF!,#REF!,#REF!,#REF!,#REF!,#REF!,#REF!,#REF!</definedName>
    <definedName name="よ">#REF!,#REF!,#REF!,#REF!,#REF!,#REF!,#REF!,#REF!,#REF!,#REF!,#REF!</definedName>
    <definedName name="よよ" localSheetId="0">#REF!,#REF!,#REF!,#REF!,#REF!,#REF!,#REF!,#REF!,#REF!</definedName>
    <definedName name="よよ" localSheetId="3">#REF!,#REF!,#REF!,#REF!,#REF!,#REF!,#REF!,#REF!,#REF!</definedName>
    <definedName name="よよ" localSheetId="1">#REF!,#REF!,#REF!,#REF!,#REF!,#REF!,#REF!,#REF!,#REF!</definedName>
    <definedName name="よよ">#REF!,#REF!,#REF!,#REF!,#REF!,#REF!,#REF!,#REF!,#REF!</definedName>
    <definedName name="ら" localSheetId="0">#REF!,#REF!,#REF!,#REF!,#REF!,#REF!,#REF!,#REF!,#REF!,#REF!,#REF!,#REF!</definedName>
    <definedName name="ら" localSheetId="3">#REF!,#REF!,#REF!,#REF!,#REF!,#REF!,#REF!,#REF!,#REF!,#REF!,#REF!,#REF!</definedName>
    <definedName name="ら" localSheetId="1">#REF!,#REF!,#REF!,#REF!,#REF!,#REF!,#REF!,#REF!,#REF!,#REF!,#REF!,#REF!</definedName>
    <definedName name="ら">#REF!,#REF!,#REF!,#REF!,#REF!,#REF!,#REF!,#REF!,#REF!,#REF!,#REF!,#REF!</definedName>
    <definedName name="らら" localSheetId="0">#REF!,#REF!,#REF!,#REF!,#REF!,#REF!,#REF!,#REF!,#REF!,#REF!</definedName>
    <definedName name="らら" localSheetId="3">#REF!,#REF!,#REF!,#REF!,#REF!,#REF!,#REF!,#REF!,#REF!,#REF!</definedName>
    <definedName name="らら" localSheetId="1">#REF!,#REF!,#REF!,#REF!,#REF!,#REF!,#REF!,#REF!,#REF!,#REF!</definedName>
    <definedName name="らら">#REF!,#REF!,#REF!,#REF!,#REF!,#REF!,#REF!,#REF!,#REF!,#REF!</definedName>
    <definedName name="り" localSheetId="0">#REF!,#REF!,#REF!,#REF!,#REF!,#REF!,#REF!,#REF!,#REF!</definedName>
    <definedName name="り" localSheetId="3">#REF!,#REF!,#REF!,#REF!,#REF!,#REF!,#REF!,#REF!,#REF!</definedName>
    <definedName name="り" localSheetId="1">#REF!,#REF!,#REF!,#REF!,#REF!,#REF!,#REF!,#REF!,#REF!</definedName>
    <definedName name="り">#REF!,#REF!,#REF!,#REF!,#REF!,#REF!,#REF!,#REF!,#REF!</definedName>
    <definedName name="りりり" localSheetId="0">#REF!,#REF!,#REF!,#REF!,#REF!,#REF!,#REF!,#REF!,#REF!,#REF!,#REF!,#REF!</definedName>
    <definedName name="りりり" localSheetId="3">#REF!,#REF!,#REF!,#REF!,#REF!,#REF!,#REF!,#REF!,#REF!,#REF!,#REF!,#REF!</definedName>
    <definedName name="りりり" localSheetId="1">#REF!,#REF!,#REF!,#REF!,#REF!,#REF!,#REF!,#REF!,#REF!,#REF!,#REF!,#REF!</definedName>
    <definedName name="りりり">#REF!,#REF!,#REF!,#REF!,#REF!,#REF!,#REF!,#REF!,#REF!,#REF!,#REF!,#REF!</definedName>
    <definedName name="りれりれ" localSheetId="0">#REF!,#REF!,#REF!,#REF!,#REF!,#REF!,#REF!,#REF!,#REF!,#REF!,#REF!</definedName>
    <definedName name="りれりれ" localSheetId="3">#REF!,#REF!,#REF!,#REF!,#REF!,#REF!,#REF!,#REF!,#REF!,#REF!,#REF!</definedName>
    <definedName name="りれりれ" localSheetId="1">#REF!,#REF!,#REF!,#REF!,#REF!,#REF!,#REF!,#REF!,#REF!,#REF!,#REF!</definedName>
    <definedName name="りれりれ">#REF!,#REF!,#REF!,#REF!,#REF!,#REF!,#REF!,#REF!,#REF!,#REF!,#REF!</definedName>
    <definedName name="る" localSheetId="0">#REF!,#REF!,#REF!,#REF!,#REF!,#REF!,#REF!,#REF!,#REF!,#REF!,#REF!</definedName>
    <definedName name="る" localSheetId="3">#REF!,#REF!,#REF!,#REF!,#REF!,#REF!,#REF!,#REF!,#REF!,#REF!,#REF!</definedName>
    <definedName name="る" localSheetId="1">#REF!,#REF!,#REF!,#REF!,#REF!,#REF!,#REF!,#REF!,#REF!,#REF!,#REF!</definedName>
    <definedName name="る">#REF!,#REF!,#REF!,#REF!,#REF!,#REF!,#REF!,#REF!,#REF!,#REF!,#REF!</definedName>
    <definedName name="るるる" localSheetId="0">#REF!,#REF!,#REF!,#REF!,#REF!,#REF!,#REF!,#REF!,#REF!,#REF!,#REF!,#REF!</definedName>
    <definedName name="るるる" localSheetId="3">#REF!,#REF!,#REF!,#REF!,#REF!,#REF!,#REF!,#REF!,#REF!,#REF!,#REF!,#REF!</definedName>
    <definedName name="るるる" localSheetId="1">#REF!,#REF!,#REF!,#REF!,#REF!,#REF!,#REF!,#REF!,#REF!,#REF!,#REF!,#REF!</definedName>
    <definedName name="るるる">#REF!,#REF!,#REF!,#REF!,#REF!,#REF!,#REF!,#REF!,#REF!,#REF!,#REF!,#REF!</definedName>
    <definedName name="れけれけ" localSheetId="0">#REF!,#REF!,#REF!,#REF!,#REF!,#REF!,#REF!,#REF!,#REF!,#REF!,#REF!</definedName>
    <definedName name="れけれけ" localSheetId="3">#REF!,#REF!,#REF!,#REF!,#REF!,#REF!,#REF!,#REF!,#REF!,#REF!,#REF!</definedName>
    <definedName name="れけれけ" localSheetId="1">#REF!,#REF!,#REF!,#REF!,#REF!,#REF!,#REF!,#REF!,#REF!,#REF!,#REF!</definedName>
    <definedName name="れけれけ">#REF!,#REF!,#REF!,#REF!,#REF!,#REF!,#REF!,#REF!,#REF!,#REF!,#REF!</definedName>
    <definedName name="れれれ" localSheetId="0">#REF!,#REF!,#REF!,#REF!,#REF!,#REF!,#REF!,#REF!,#REF!,#REF!,#REF!</definedName>
    <definedName name="れれれ" localSheetId="3">#REF!,#REF!,#REF!,#REF!,#REF!,#REF!,#REF!,#REF!,#REF!,#REF!,#REF!</definedName>
    <definedName name="れれれ" localSheetId="1">#REF!,#REF!,#REF!,#REF!,#REF!,#REF!,#REF!,#REF!,#REF!,#REF!,#REF!</definedName>
    <definedName name="れれれ">#REF!,#REF!,#REF!,#REF!,#REF!,#REF!,#REF!,#REF!,#REF!,#REF!,#REF!</definedName>
    <definedName name="ろ" localSheetId="0">#REF!,#REF!,#REF!,#REF!,#REF!,#REF!,#REF!,#REF!,#REF!,#REF!,#REF!</definedName>
    <definedName name="ろ" localSheetId="3">#REF!,#REF!,#REF!,#REF!,#REF!,#REF!,#REF!,#REF!,#REF!,#REF!,#REF!</definedName>
    <definedName name="ろ" localSheetId="1">#REF!,#REF!,#REF!,#REF!,#REF!,#REF!,#REF!,#REF!,#REF!,#REF!,#REF!</definedName>
    <definedName name="ろ">#REF!,#REF!,#REF!,#REF!,#REF!,#REF!,#REF!,#REF!,#REF!,#REF!,#REF!</definedName>
    <definedName name="ろろろ" localSheetId="0">#REF!,#REF!,#REF!,#REF!,#REF!,#REF!,#REF!,#REF!,#REF!,#REF!,#REF!</definedName>
    <definedName name="ろろろ">#REF!,#REF!,#REF!,#REF!,#REF!,#REF!,#REF!,#REF!,#REF!,#REF!,#REF!</definedName>
    <definedName name="わ" localSheetId="0">#REF!,#REF!,#REF!,#REF!,#REF!,#REF!,#REF!,#REF!,#REF!,#REF!,#REF!,#REF!,#REF!</definedName>
    <definedName name="わ" localSheetId="3">#REF!,#REF!,#REF!,#REF!,#REF!,#REF!,#REF!,#REF!,#REF!,#REF!,#REF!,#REF!,#REF!</definedName>
    <definedName name="わ" localSheetId="1">#REF!,#REF!,#REF!,#REF!,#REF!,#REF!,#REF!,#REF!,#REF!,#REF!,#REF!,#REF!,#REF!</definedName>
    <definedName name="わ">#REF!,#REF!,#REF!,#REF!,#REF!,#REF!,#REF!,#REF!,#REF!,#REF!,#REF!,#REF!,#REF!</definedName>
    <definedName name="わわ" localSheetId="0">#REF!,#REF!,#REF!,#REF!,#REF!,#REF!,#REF!,#REF!,#REF!,#REF!</definedName>
    <definedName name="わわ" localSheetId="3">#REF!,#REF!,#REF!,#REF!,#REF!,#REF!,#REF!,#REF!,#REF!,#REF!</definedName>
    <definedName name="わわ" localSheetId="1">#REF!,#REF!,#REF!,#REF!,#REF!,#REF!,#REF!,#REF!,#REF!,#REF!</definedName>
    <definedName name="わわ">#REF!,#REF!,#REF!,#REF!,#REF!,#REF!,#REF!,#REF!,#REF!,#REF!</definedName>
    <definedName name="ん" localSheetId="0">#REF!,#REF!,#REF!,#REF!,#REF!,#REF!,#REF!,#REF!,#REF!,#REF!,#REF!</definedName>
    <definedName name="ん" localSheetId="3">#REF!,#REF!,#REF!,#REF!,#REF!,#REF!,#REF!,#REF!,#REF!,#REF!,#REF!</definedName>
    <definedName name="ん" localSheetId="1">#REF!,#REF!,#REF!,#REF!,#REF!,#REF!,#REF!,#REF!,#REF!,#REF!,#REF!</definedName>
    <definedName name="ん">#REF!,#REF!,#REF!,#REF!,#REF!,#REF!,#REF!,#REF!,#REF!,#REF!,#REF!</definedName>
    <definedName name="んなにに" localSheetId="0">#REF!,#REF!,#REF!,#REF!,#REF!,#REF!,#REF!,#REF!,#REF!,#REF!</definedName>
    <definedName name="んなにに" localSheetId="3">#REF!,#REF!,#REF!,#REF!,#REF!,#REF!,#REF!,#REF!,#REF!,#REF!</definedName>
    <definedName name="んなにに" localSheetId="1">#REF!,#REF!,#REF!,#REF!,#REF!,#REF!,#REF!,#REF!,#REF!,#REF!</definedName>
    <definedName name="んなにに">#REF!,#REF!,#REF!,#REF!,#REF!,#REF!,#REF!,#REF!,#REF!,#REF!</definedName>
    <definedName name="んなん" localSheetId="0">#REF!,#REF!,#REF!,#REF!,#REF!,#REF!,#REF!,#REF!,#REF!,#REF!</definedName>
    <definedName name="んなん" localSheetId="3">#REF!,#REF!,#REF!,#REF!,#REF!,#REF!,#REF!,#REF!,#REF!,#REF!</definedName>
    <definedName name="んなん" localSheetId="1">#REF!,#REF!,#REF!,#REF!,#REF!,#REF!,#REF!,#REF!,#REF!,#REF!</definedName>
    <definedName name="んなん">#REF!,#REF!,#REF!,#REF!,#REF!,#REF!,#REF!,#REF!,#REF!,#REF!</definedName>
    <definedName name="んん" localSheetId="0">#REF!,#REF!,#REF!,#REF!,#REF!,#REF!,#REF!,#REF!,#REF!</definedName>
    <definedName name="んん" localSheetId="3">#REF!,#REF!,#REF!,#REF!,#REF!,#REF!,#REF!,#REF!,#REF!</definedName>
    <definedName name="んん" localSheetId="1">#REF!,#REF!,#REF!,#REF!,#REF!,#REF!,#REF!,#REF!,#REF!</definedName>
    <definedName name="んん">#REF!,#REF!,#REF!,#REF!,#REF!,#REF!,#REF!,#REF!,#REF!</definedName>
    <definedName name="学年">[4]Sheet3!$A$1:$A$7</definedName>
    <definedName name="手具">'[5]個人（所属①）'!$Y$6:$Y$11</definedName>
    <definedName name="種別">[6]Sheet4!$A$1:$A$3</definedName>
    <definedName name="種目">[6]Sheet4!$C$1:$C$6</definedName>
    <definedName name="小学女" localSheetId="0">#REF!,#REF!,#REF!,#REF!,#REF!,#REF!,#REF!,#REF!,#REF!,#REF!,#REF!,#REF!</definedName>
    <definedName name="小学女" localSheetId="3">#REF!,#REF!,#REF!,#REF!,#REF!,#REF!,#REF!,#REF!,#REF!,#REF!,#REF!,#REF!</definedName>
    <definedName name="小学女" localSheetId="1">#REF!,#REF!,#REF!,#REF!,#REF!,#REF!,#REF!,#REF!,#REF!,#REF!,#REF!,#REF!</definedName>
    <definedName name="小学女">#REF!,#REF!,#REF!,#REF!,#REF!,#REF!,#REF!,#REF!,#REF!,#REF!,#REF!,#REF!</definedName>
    <definedName name="小学女チームゆか" localSheetId="0">#REF!,#REF!,#REF!,#REF!,#REF!,#REF!,#REF!,#REF!,#REF!,#REF!</definedName>
    <definedName name="小学女チームゆか" localSheetId="3">#REF!,#REF!,#REF!,#REF!,#REF!,#REF!,#REF!,#REF!,#REF!,#REF!</definedName>
    <definedName name="小学女チームゆか" localSheetId="1">#REF!,#REF!,#REF!,#REF!,#REF!,#REF!,#REF!,#REF!,#REF!,#REF!</definedName>
    <definedName name="小学女チームゆか">#REF!,#REF!,#REF!,#REF!,#REF!,#REF!,#REF!,#REF!,#REF!,#REF!</definedName>
    <definedName name="小学女チーム合計" localSheetId="0">#REF!,#REF!,#REF!,#REF!,#REF!,#REF!,#REF!,#REF!,#REF!,#REF!,#REF!</definedName>
    <definedName name="小学女チーム合計" localSheetId="3">#REF!,#REF!,#REF!,#REF!,#REF!,#REF!,#REF!,#REF!,#REF!,#REF!,#REF!</definedName>
    <definedName name="小学女チーム合計" localSheetId="1">#REF!,#REF!,#REF!,#REF!,#REF!,#REF!,#REF!,#REF!,#REF!,#REF!,#REF!</definedName>
    <definedName name="小学女チーム合計">#REF!,#REF!,#REF!,#REF!,#REF!,#REF!,#REF!,#REF!,#REF!,#REF!,#REF!</definedName>
    <definedName name="小学女チーム段違い" localSheetId="0">#REF!,#REF!,#REF!,#REF!,#REF!,#REF!,#REF!,#REF!,#REF!,#REF!,#REF!</definedName>
    <definedName name="小学女チーム段違い" localSheetId="3">#REF!,#REF!,#REF!,#REF!,#REF!,#REF!,#REF!,#REF!,#REF!,#REF!,#REF!</definedName>
    <definedName name="小学女チーム段違い" localSheetId="1">#REF!,#REF!,#REF!,#REF!,#REF!,#REF!,#REF!,#REF!,#REF!,#REF!,#REF!</definedName>
    <definedName name="小学女チーム段違い">#REF!,#REF!,#REF!,#REF!,#REF!,#REF!,#REF!,#REF!,#REF!,#REF!,#REF!</definedName>
    <definedName name="小学女チーム跳馬" localSheetId="0">#REF!,#REF!,#REF!,#REF!,#REF!,#REF!,#REF!,#REF!,#REF!,#REF!,#REF!</definedName>
    <definedName name="小学女チーム跳馬" localSheetId="3">#REF!,#REF!,#REF!,#REF!,#REF!,#REF!,#REF!,#REF!,#REF!,#REF!,#REF!</definedName>
    <definedName name="小学女チーム跳馬" localSheetId="1">#REF!,#REF!,#REF!,#REF!,#REF!,#REF!,#REF!,#REF!,#REF!,#REF!,#REF!</definedName>
    <definedName name="小学女チーム跳馬">#REF!,#REF!,#REF!,#REF!,#REF!,#REF!,#REF!,#REF!,#REF!,#REF!,#REF!</definedName>
    <definedName name="小学女チーム平均台" localSheetId="0">#REF!,#REF!,#REF!,#REF!,#REF!,#REF!,#REF!,#REF!,#REF!,#REF!,#REF!</definedName>
    <definedName name="小学女チーム平均台">#REF!,#REF!,#REF!,#REF!,#REF!,#REF!,#REF!,#REF!,#REF!,#REF!,#REF!</definedName>
    <definedName name="小学女ゆか" localSheetId="0">#REF!,#REF!,#REF!,#REF!,#REF!,#REF!,#REF!,#REF!,#REF!,#REF!,#REF!,#REF!,#REF!,#REF!</definedName>
    <definedName name="小学女ゆか" localSheetId="3">#REF!,#REF!,#REF!,#REF!,#REF!,#REF!,#REF!,#REF!,#REF!,#REF!,#REF!,#REF!,#REF!,#REF!</definedName>
    <definedName name="小学女ゆか" localSheetId="1">#REF!,#REF!,#REF!,#REF!,#REF!,#REF!,#REF!,#REF!,#REF!,#REF!,#REF!,#REF!,#REF!,#REF!</definedName>
    <definedName name="小学女ゆか">#REF!,#REF!,#REF!,#REF!,#REF!,#REF!,#REF!,#REF!,#REF!,#REF!,#REF!,#REF!,#REF!,#REF!</definedName>
    <definedName name="小学女合計" localSheetId="0">#REF!,#REF!,#REF!,#REF!,#REF!,#REF!,#REF!,#REF!,#REF!,#REF!,#REF!,#REF!</definedName>
    <definedName name="小学女合計" localSheetId="3">#REF!,#REF!,#REF!,#REF!,#REF!,#REF!,#REF!,#REF!,#REF!,#REF!,#REF!,#REF!</definedName>
    <definedName name="小学女合計" localSheetId="1">#REF!,#REF!,#REF!,#REF!,#REF!,#REF!,#REF!,#REF!,#REF!,#REF!,#REF!,#REF!</definedName>
    <definedName name="小学女合計">#REF!,#REF!,#REF!,#REF!,#REF!,#REF!,#REF!,#REF!,#REF!,#REF!,#REF!,#REF!</definedName>
    <definedName name="小学女段違い" localSheetId="0">#REF!,#REF!,#REF!,#REF!,#REF!,#REF!,#REF!,#REF!,#REF!,#REF!,#REF!,#REF!</definedName>
    <definedName name="小学女段違い" localSheetId="3">#REF!,#REF!,#REF!,#REF!,#REF!,#REF!,#REF!,#REF!,#REF!,#REF!,#REF!,#REF!</definedName>
    <definedName name="小学女段違い" localSheetId="1">#REF!,#REF!,#REF!,#REF!,#REF!,#REF!,#REF!,#REF!,#REF!,#REF!,#REF!,#REF!</definedName>
    <definedName name="小学女段違い">#REF!,#REF!,#REF!,#REF!,#REF!,#REF!,#REF!,#REF!,#REF!,#REF!,#REF!,#REF!</definedName>
    <definedName name="小学女跳馬" localSheetId="0">#REF!,#REF!,#REF!,#REF!,#REF!,#REF!,#REF!,#REF!,#REF!,#REF!,#REF!</definedName>
    <definedName name="小学女跳馬" localSheetId="3">#REF!,#REF!,#REF!,#REF!,#REF!,#REF!,#REF!,#REF!,#REF!,#REF!,#REF!</definedName>
    <definedName name="小学女跳馬" localSheetId="1">#REF!,#REF!,#REF!,#REF!,#REF!,#REF!,#REF!,#REF!,#REF!,#REF!,#REF!</definedName>
    <definedName name="小学女跳馬">#REF!,#REF!,#REF!,#REF!,#REF!,#REF!,#REF!,#REF!,#REF!,#REF!,#REF!</definedName>
    <definedName name="小学女入力範囲" localSheetId="0">#REF!,#REF!,#REF!,#REF!,#REF!,#REF!,#REF!,#REF!,#REF!,#REF!,#REF!,#REF!,#REF!,#REF!,#REF!,#REF!,#REF!,#REF!,#REF!</definedName>
    <definedName name="小学女入力範囲" localSheetId="3">#REF!,#REF!,#REF!,#REF!,#REF!,#REF!,#REF!,#REF!,#REF!,#REF!,#REF!,#REF!,#REF!,#REF!,#REF!,#REF!,#REF!,#REF!,#REF!</definedName>
    <definedName name="小学女入力範囲" localSheetId="1">#REF!,#REF!,#REF!,#REF!,#REF!,#REF!,#REF!,#REF!,#REF!,#REF!,#REF!,#REF!,#REF!,#REF!,#REF!,#REF!,#REF!,#REF!,#REF!</definedName>
    <definedName name="小学女入力範囲">#REF!,#REF!,#REF!,#REF!,#REF!,#REF!,#REF!,#REF!,#REF!,#REF!,#REF!,#REF!,#REF!,#REF!,#REF!,#REF!,#REF!,#REF!,#REF!</definedName>
    <definedName name="小学女平均台" localSheetId="0">#REF!,#REF!,#REF!,#REF!,#REF!,#REF!,#REF!,#REF!,#REF!,#REF!,#REF!,#REF!,#REF!</definedName>
    <definedName name="小学女平均台" localSheetId="3">#REF!,#REF!,#REF!,#REF!,#REF!,#REF!,#REF!,#REF!,#REF!,#REF!,#REF!,#REF!,#REF!</definedName>
    <definedName name="小学女平均台" localSheetId="1">#REF!,#REF!,#REF!,#REF!,#REF!,#REF!,#REF!,#REF!,#REF!,#REF!,#REF!,#REF!,#REF!</definedName>
    <definedName name="小学女平均台">#REF!,#REF!,#REF!,#REF!,#REF!,#REF!,#REF!,#REF!,#REF!,#REF!,#REF!,#REF!,#REF!</definedName>
    <definedName name="小学生男あん馬" localSheetId="0">#REF!,#REF!,#REF!,#REF!,#REF!,#REF!,#REF!,#REF!,#REF!,#REF!,#REF!,#REF!,#REF!</definedName>
    <definedName name="小学生男あん馬" localSheetId="3">#REF!,#REF!,#REF!,#REF!,#REF!,#REF!,#REF!,#REF!,#REF!,#REF!,#REF!,#REF!,#REF!</definedName>
    <definedName name="小学生男あん馬" localSheetId="1">#REF!,#REF!,#REF!,#REF!,#REF!,#REF!,#REF!,#REF!,#REF!,#REF!,#REF!,#REF!,#REF!</definedName>
    <definedName name="小学生男あん馬">#REF!,#REF!,#REF!,#REF!,#REF!,#REF!,#REF!,#REF!,#REF!,#REF!,#REF!,#REF!,#REF!</definedName>
    <definedName name="小学生男チームあん馬" localSheetId="0">#REF!,#REF!,#REF!,#REF!,#REF!,#REF!,#REF!,#REF!,#REF!,#REF!,#REF!</definedName>
    <definedName name="小学生男チームあん馬" localSheetId="3">#REF!,#REF!,#REF!,#REF!,#REF!,#REF!,#REF!,#REF!,#REF!,#REF!,#REF!</definedName>
    <definedName name="小学生男チームあん馬" localSheetId="1">#REF!,#REF!,#REF!,#REF!,#REF!,#REF!,#REF!,#REF!,#REF!,#REF!,#REF!</definedName>
    <definedName name="小学生男チームあん馬">#REF!,#REF!,#REF!,#REF!,#REF!,#REF!,#REF!,#REF!,#REF!,#REF!,#REF!</definedName>
    <definedName name="小学生男チームゆか" localSheetId="0">#REF!,#REF!,#REF!,#REF!,#REF!,#REF!,#REF!,#REF!,#REF!,#REF!,#REF!</definedName>
    <definedName name="小学生男チームゆか" localSheetId="3">#REF!,#REF!,#REF!,#REF!,#REF!,#REF!,#REF!,#REF!,#REF!,#REF!,#REF!</definedName>
    <definedName name="小学生男チームゆか" localSheetId="1">#REF!,#REF!,#REF!,#REF!,#REF!,#REF!,#REF!,#REF!,#REF!,#REF!,#REF!</definedName>
    <definedName name="小学生男チームゆか">#REF!,#REF!,#REF!,#REF!,#REF!,#REF!,#REF!,#REF!,#REF!,#REF!,#REF!</definedName>
    <definedName name="小学生男チーム合計" localSheetId="0">#REF!,#REF!,#REF!,#REF!,#REF!,#REF!,#REF!,#REF!,#REF!,#REF!,#REF!</definedName>
    <definedName name="小学生男チーム合計" localSheetId="3">#REF!,#REF!,#REF!,#REF!,#REF!,#REF!,#REF!,#REF!,#REF!,#REF!,#REF!</definedName>
    <definedName name="小学生男チーム合計" localSheetId="1">#REF!,#REF!,#REF!,#REF!,#REF!,#REF!,#REF!,#REF!,#REF!,#REF!,#REF!</definedName>
    <definedName name="小学生男チーム合計">#REF!,#REF!,#REF!,#REF!,#REF!,#REF!,#REF!,#REF!,#REF!,#REF!,#REF!</definedName>
    <definedName name="小学生男チーム跳び箱" localSheetId="0">#REF!,#REF!,#REF!,#REF!,#REF!,#REF!,#REF!,#REF!,#REF!,#REF!,#REF!</definedName>
    <definedName name="小学生男チーム跳び箱">#REF!,#REF!,#REF!,#REF!,#REF!,#REF!,#REF!,#REF!,#REF!,#REF!,#REF!</definedName>
    <definedName name="小学生男チーム鉄棒" localSheetId="0">#REF!,#REF!,#REF!,#REF!,#REF!,#REF!,#REF!,#REF!,#REF!,#REF!,#REF!</definedName>
    <definedName name="小学生男チーム鉄棒">#REF!,#REF!,#REF!,#REF!,#REF!,#REF!,#REF!,#REF!,#REF!,#REF!,#REF!</definedName>
    <definedName name="小学生男ゆか" localSheetId="0">#REF!,#REF!,#REF!,#REF!,#REF!,#REF!,#REF!,#REF!,#REF!,#REF!,#REF!,#REF!</definedName>
    <definedName name="小学生男ゆか" localSheetId="3">#REF!,#REF!,#REF!,#REF!,#REF!,#REF!,#REF!,#REF!,#REF!,#REF!,#REF!,#REF!</definedName>
    <definedName name="小学生男ゆか" localSheetId="1">#REF!,#REF!,#REF!,#REF!,#REF!,#REF!,#REF!,#REF!,#REF!,#REF!,#REF!,#REF!</definedName>
    <definedName name="小学生男ゆか">#REF!,#REF!,#REF!,#REF!,#REF!,#REF!,#REF!,#REF!,#REF!,#REF!,#REF!,#REF!</definedName>
    <definedName name="小学生男合計" localSheetId="0">#REF!,#REF!,#REF!,#REF!,#REF!,#REF!,#REF!,#REF!,#REF!,#REF!,#REF!,#REF!</definedName>
    <definedName name="小学生男合計" localSheetId="3">#REF!,#REF!,#REF!,#REF!,#REF!,#REF!,#REF!,#REF!,#REF!,#REF!,#REF!,#REF!</definedName>
    <definedName name="小学生男合計" localSheetId="1">#REF!,#REF!,#REF!,#REF!,#REF!,#REF!,#REF!,#REF!,#REF!,#REF!,#REF!,#REF!</definedName>
    <definedName name="小学生男合計">#REF!,#REF!,#REF!,#REF!,#REF!,#REF!,#REF!,#REF!,#REF!,#REF!,#REF!,#REF!</definedName>
    <definedName name="小学生男跳び箱" localSheetId="0">#REF!,#REF!,#REF!,#REF!,#REF!,#REF!,#REF!,#REF!,#REF!,#REF!,#REF!,#REF!</definedName>
    <definedName name="小学生男跳び箱" localSheetId="3">#REF!,#REF!,#REF!,#REF!,#REF!,#REF!,#REF!,#REF!,#REF!,#REF!,#REF!,#REF!</definedName>
    <definedName name="小学生男跳び箱" localSheetId="1">#REF!,#REF!,#REF!,#REF!,#REF!,#REF!,#REF!,#REF!,#REF!,#REF!,#REF!,#REF!</definedName>
    <definedName name="小学生男跳び箱">#REF!,#REF!,#REF!,#REF!,#REF!,#REF!,#REF!,#REF!,#REF!,#REF!,#REF!,#REF!</definedName>
    <definedName name="小学生男鉄棒" localSheetId="0">#REF!,#REF!,#REF!,#REF!,#REF!,#REF!,#REF!,#REF!,#REF!,#REF!,#REF!,#REF!</definedName>
    <definedName name="小学生男鉄棒">#REF!,#REF!,#REF!,#REF!,#REF!,#REF!,#REF!,#REF!,#REF!,#REF!,#REF!,#REF!</definedName>
    <definedName name="小女チームゆか">[7]女子小学生!$P$48,[7]女子小学生!$P$44,[7]女子小学生!$P$39,[7]女子小学生!$P$34,[7]女子小学生!$P$30,[7]女子小学生!$P$19,[7]女子小学生!$P$14,[7]女子小学生!$P$9</definedName>
    <definedName name="小女チーム総合">[7]女子小学生!$R$9,[7]女子小学生!$R$14,[7]女子小学生!$R$19,[7]女子小学生!$R$30,[7]女子小学生!$R$34,[7]女子小学生!$R$39,[7]女子小学生!$R$44,[7]女子小学生!$R$48</definedName>
    <definedName name="小女チーム跳馬">[7]女子小学生!$J$9,[7]女子小学生!$J$14,[7]女子小学生!$J$19,[7]女子小学生!$J$30,[7]女子小学生!$J$34,[7]女子小学生!$J$39,[7]女子小学生!$J$44,[7]女子小学生!$J$48</definedName>
    <definedName name="小女チーム平均台">[7]女子小学生!$N$9,[7]女子小学生!$N$14,[7]女子小学生!$N$19,[7]女子小学生!$N$30,[7]女子小学生!$N$34,[7]女子小学生!$N$39,[7]女子小学生!$N$44,[7]女子小学生!$N$48</definedName>
    <definedName name="小女チーム平行棒">[7]女子小学生!$L$48,[7]女子小学生!$L$44,[7]女子小学生!$L$39,[7]女子小学生!$L$34,[7]女子小学生!$L$30,[7]女子小学生!$L$19,[7]女子小学生!$L$14,[7]女子小学生!$L$9</definedName>
    <definedName name="小女ゆか" localSheetId="0">#REF!,#REF!,#REF!,#REF!,#REF!,#REF!,#REF!,#REF!</definedName>
    <definedName name="小女ゆか" localSheetId="3">#REF!,#REF!,#REF!,#REF!,#REF!,#REF!,#REF!,#REF!</definedName>
    <definedName name="小女ゆか" localSheetId="1">#REF!,#REF!,#REF!,#REF!,#REF!,#REF!,#REF!,#REF!</definedName>
    <definedName name="小女ゆか">#REF!,#REF!,#REF!,#REF!,#REF!,#REF!,#REF!,#REF!</definedName>
    <definedName name="小女ゆかB3" localSheetId="0">#REF!,#REF!,#REF!,#REF!,#REF!,#REF!,#REF!,#REF!</definedName>
    <definedName name="小女ゆかB3" localSheetId="3">#REF!,#REF!,#REF!,#REF!,#REF!,#REF!,#REF!,#REF!</definedName>
    <definedName name="小女ゆかB3" localSheetId="1">#REF!,#REF!,#REF!,#REF!,#REF!,#REF!,#REF!,#REF!</definedName>
    <definedName name="小女ゆかB3">#REF!,#REF!,#REF!,#REF!,#REF!,#REF!,#REF!,#REF!</definedName>
    <definedName name="小女個人総合" localSheetId="0">#REF!,#REF!,#REF!,#REF!,#REF!,#REF!,#REF!,#REF!</definedName>
    <definedName name="小女個人総合" localSheetId="3">#REF!,#REF!,#REF!,#REF!,#REF!,#REF!,#REF!,#REF!</definedName>
    <definedName name="小女個人総合" localSheetId="1">#REF!,#REF!,#REF!,#REF!,#REF!,#REF!,#REF!,#REF!</definedName>
    <definedName name="小女個人総合">#REF!,#REF!,#REF!,#REF!,#REF!,#REF!,#REF!,#REF!</definedName>
    <definedName name="小女総合">[7]女子小学生!$R$5:$R$8,[7]女子小学生!$R$10:$R$13,[7]女子小学生!$R$15:$R$18,[7]女子小学生!$R$20:$R$29,[7]女子小学生!$R$31:$R$33,[7]女子小学生!$R$35:$R$38,[7]女子小学生!$R$40:$R$43,[7]女子小学生!$R$45:$R$47</definedName>
    <definedName name="小女団体総合" localSheetId="0">#REF!,#REF!,#REF!,#REF!,#REF!,#REF!,#REF!,#REF!</definedName>
    <definedName name="小女団体総合" localSheetId="3">#REF!,#REF!,#REF!,#REF!,#REF!,#REF!,#REF!,#REF!</definedName>
    <definedName name="小女団体総合" localSheetId="1">#REF!,#REF!,#REF!,#REF!,#REF!,#REF!,#REF!,#REF!</definedName>
    <definedName name="小女団体総合">#REF!,#REF!,#REF!,#REF!,#REF!,#REF!,#REF!,#REF!</definedName>
    <definedName name="小女段違い" localSheetId="0">#REF!,#REF!,#REF!,#REF!,#REF!,#REF!,#REF!,#REF!</definedName>
    <definedName name="小女段違い" localSheetId="3">#REF!,#REF!,#REF!,#REF!,#REF!,#REF!,#REF!,#REF!</definedName>
    <definedName name="小女段違い" localSheetId="1">#REF!,#REF!,#REF!,#REF!,#REF!,#REF!,#REF!,#REF!</definedName>
    <definedName name="小女段違い">#REF!,#REF!,#REF!,#REF!,#REF!,#REF!,#REF!,#REF!</definedName>
    <definedName name="小女段違いB3" localSheetId="0">#REF!,#REF!,#REF!,#REF!,#REF!,#REF!,#REF!,#REF!</definedName>
    <definedName name="小女段違いB3" localSheetId="3">#REF!,#REF!,#REF!,#REF!,#REF!,#REF!,#REF!,#REF!</definedName>
    <definedName name="小女段違いB3" localSheetId="1">#REF!,#REF!,#REF!,#REF!,#REF!,#REF!,#REF!,#REF!</definedName>
    <definedName name="小女段違いB3">#REF!,#REF!,#REF!,#REF!,#REF!,#REF!,#REF!,#REF!</definedName>
    <definedName name="小女跳馬" localSheetId="0">#REF!,#REF!,#REF!,#REF!,#REF!,#REF!,#REF!,#REF!</definedName>
    <definedName name="小女跳馬">#REF!,#REF!,#REF!,#REF!,#REF!,#REF!,#REF!,#REF!</definedName>
    <definedName name="小女跳馬B3" localSheetId="0">#REF!,#REF!,#REF!,#REF!,#REF!,#REF!,#REF!,#REF!</definedName>
    <definedName name="小女跳馬B3">#REF!,#REF!,#REF!,#REF!,#REF!,#REF!,#REF!,#REF!</definedName>
    <definedName name="小女入力範囲" localSheetId="0">#REF!,#REF!,#REF!,#REF!,#REF!,#REF!,#REF!,#REF!,#REF!,#REF!,#REF!,#REF!</definedName>
    <definedName name="小女入力範囲" localSheetId="3">#REF!,#REF!,#REF!,#REF!,#REF!,#REF!,#REF!,#REF!,#REF!,#REF!,#REF!,#REF!</definedName>
    <definedName name="小女入力範囲" localSheetId="1">#REF!,#REF!,#REF!,#REF!,#REF!,#REF!,#REF!,#REF!,#REF!,#REF!,#REF!,#REF!</definedName>
    <definedName name="小女入力範囲">#REF!,#REF!,#REF!,#REF!,#REF!,#REF!,#REF!,#REF!,#REF!,#REF!,#REF!,#REF!</definedName>
    <definedName name="小女平均台" localSheetId="0">#REF!,#REF!,#REF!,#REF!,#REF!,#REF!,#REF!,#REF!</definedName>
    <definedName name="小女平均台" localSheetId="3">#REF!,#REF!,#REF!,#REF!,#REF!,#REF!,#REF!,#REF!</definedName>
    <definedName name="小女平均台" localSheetId="1">#REF!,#REF!,#REF!,#REF!,#REF!,#REF!,#REF!,#REF!</definedName>
    <definedName name="小女平均台">#REF!,#REF!,#REF!,#REF!,#REF!,#REF!,#REF!,#REF!</definedName>
    <definedName name="小女平均台B3" localSheetId="0">#REF!,#REF!,#REF!,#REF!,#REF!,#REF!,#REF!,#REF!</definedName>
    <definedName name="小女平均台B3" localSheetId="3">#REF!,#REF!,#REF!,#REF!,#REF!,#REF!,#REF!,#REF!</definedName>
    <definedName name="小女平均台B3" localSheetId="1">#REF!,#REF!,#REF!,#REF!,#REF!,#REF!,#REF!,#REF!</definedName>
    <definedName name="小女平均台B3">#REF!,#REF!,#REF!,#REF!,#REF!,#REF!,#REF!,#REF!</definedName>
    <definedName name="小女平行棒">[7]女子小学生!$L$5:$L$8,[7]女子小学生!$L$10:$L$13,[7]女子小学生!$L$15:$L$18,[7]女子小学生!$L$20:$L$29,[7]女子小学生!$L$31:$L$33,[7]女子小学生!$L$35:$L$38,[7]女子小学生!$L$40:$L$43,[7]女子小学生!$L$45:$L$47</definedName>
    <definedName name="小男あん馬" localSheetId="0">#REF!,#REF!,#REF!,#REF!,#REF!,#REF!,#REF!,#REF!,#REF!</definedName>
    <definedName name="小男あん馬" localSheetId="3">#REF!,#REF!,#REF!,#REF!,#REF!,#REF!,#REF!,#REF!,#REF!</definedName>
    <definedName name="小男あん馬" localSheetId="1">#REF!,#REF!,#REF!,#REF!,#REF!,#REF!,#REF!,#REF!,#REF!</definedName>
    <definedName name="小男あん馬">#REF!,#REF!,#REF!,#REF!,#REF!,#REF!,#REF!,#REF!,#REF!</definedName>
    <definedName name="小男あん馬B3" localSheetId="0">#REF!,#REF!,#REF!,#REF!,#REF!,#REF!,#REF!,#REF!,#REF!</definedName>
    <definedName name="小男あん馬B3" localSheetId="3">#REF!,#REF!,#REF!,#REF!,#REF!,#REF!,#REF!,#REF!,#REF!</definedName>
    <definedName name="小男あん馬B3" localSheetId="1">#REF!,#REF!,#REF!,#REF!,#REF!,#REF!,#REF!,#REF!,#REF!</definedName>
    <definedName name="小男あん馬B3">#REF!,#REF!,#REF!,#REF!,#REF!,#REF!,#REF!,#REF!,#REF!</definedName>
    <definedName name="小男チームあん馬">[7]男子小学生!$L$9,[7]男子小学生!$L$14,[7]男子小学生!$L$19,[7]男子小学生!$L$29,[7]男子小学生!$L$34,[7]男子小学生!$L$39,[7]男子小学生!$L$44,[7]男子小学生!$L$49</definedName>
    <definedName name="小男チームゆか">[7]男子小学生!$J$9,[7]男子小学生!$J$14,[7]男子小学生!$J$19,[7]男子小学生!$J$29,[7]男子小学生!$J$34,[7]男子小学生!$J$39,[7]男子小学生!$J$44,[7]男子小学生!$J$49</definedName>
    <definedName name="小男チーム総合">[7]男子小学生!$R$9,[7]男子小学生!$R$14,[7]男子小学生!$R$19,[7]男子小学生!$R$29,[7]男子小学生!$R$34,[7]男子小学生!$R$39,[7]男子小学生!$R$44,[7]男子小学生!$R$49</definedName>
    <definedName name="小男チーム跳箱">[7]男子小学生!$N$49,[7]男子小学生!$N$44,[7]男子小学生!$N$39,[7]男子小学生!$N$34,[7]男子小学生!$N$29,[7]男子小学生!$N$19,[7]男子小学生!$N$14,[7]男子小学生!$N$9</definedName>
    <definedName name="小男チーム鉄棒">[7]男子小学生!$P$9,[7]男子小学生!$P$14,[7]男子小学生!$P$19,[7]男子小学生!$P$29,[7]男子小学生!$P$34,[7]男子小学生!$P$39,[7]男子小学生!$P$44,[7]男子小学生!$P$49</definedName>
    <definedName name="小男ゆか" localSheetId="0">#REF!,#REF!,#REF!,#REF!,#REF!,#REF!,#REF!,#REF!,#REF!</definedName>
    <definedName name="小男ゆか" localSheetId="3">#REF!,#REF!,#REF!,#REF!,#REF!,#REF!,#REF!,#REF!,#REF!</definedName>
    <definedName name="小男ゆか" localSheetId="1">#REF!,#REF!,#REF!,#REF!,#REF!,#REF!,#REF!,#REF!,#REF!</definedName>
    <definedName name="小男ゆか">#REF!,#REF!,#REF!,#REF!,#REF!,#REF!,#REF!,#REF!,#REF!</definedName>
    <definedName name="小男ゆかB3" localSheetId="0">#REF!,#REF!,#REF!,#REF!,#REF!,#REF!,#REF!,#REF!,#REF!</definedName>
    <definedName name="小男ゆかB3" localSheetId="3">#REF!,#REF!,#REF!,#REF!,#REF!,#REF!,#REF!,#REF!,#REF!</definedName>
    <definedName name="小男ゆかB3" localSheetId="1">#REF!,#REF!,#REF!,#REF!,#REF!,#REF!,#REF!,#REF!,#REF!</definedName>
    <definedName name="小男ゆかB3">#REF!,#REF!,#REF!,#REF!,#REF!,#REF!,#REF!,#REF!,#REF!</definedName>
    <definedName name="小男個人総合" localSheetId="0">#REF!,#REF!,#REF!,#REF!,#REF!,#REF!,#REF!,#REF!,#REF!</definedName>
    <definedName name="小男個人総合" localSheetId="3">#REF!,#REF!,#REF!,#REF!,#REF!,#REF!,#REF!,#REF!,#REF!</definedName>
    <definedName name="小男個人総合" localSheetId="1">#REF!,#REF!,#REF!,#REF!,#REF!,#REF!,#REF!,#REF!,#REF!</definedName>
    <definedName name="小男個人総合">#REF!,#REF!,#REF!,#REF!,#REF!,#REF!,#REF!,#REF!,#REF!</definedName>
    <definedName name="小男総合">[7]男子小学生!$R$5:$R$8,[7]男子小学生!$R$10:$R$13,[7]男子小学生!$R$15:$R$18,[7]男子小学生!$R$20:$R$28,[7]男子小学生!$R$30:$R$33,[7]男子小学生!$R$35:$R$38,[7]男子小学生!$R$40:$R$43,[7]男子小学生!$R$45:$R$48</definedName>
    <definedName name="小男団体総合" localSheetId="0">#REF!,#REF!,#REF!,#REF!,#REF!,#REF!,#REF!,#REF!,#REF!</definedName>
    <definedName name="小男団体総合" localSheetId="3">#REF!,#REF!,#REF!,#REF!,#REF!,#REF!,#REF!,#REF!,#REF!</definedName>
    <definedName name="小男団体総合" localSheetId="1">#REF!,#REF!,#REF!,#REF!,#REF!,#REF!,#REF!,#REF!,#REF!</definedName>
    <definedName name="小男団体総合">#REF!,#REF!,#REF!,#REF!,#REF!,#REF!,#REF!,#REF!,#REF!</definedName>
    <definedName name="小男跳び箱" localSheetId="0">#REF!,#REF!,#REF!,#REF!,#REF!,#REF!,#REF!,#REF!,#REF!</definedName>
    <definedName name="小男跳び箱" localSheetId="3">#REF!,#REF!,#REF!,#REF!,#REF!,#REF!,#REF!,#REF!,#REF!</definedName>
    <definedName name="小男跳び箱" localSheetId="1">#REF!,#REF!,#REF!,#REF!,#REF!,#REF!,#REF!,#REF!,#REF!</definedName>
    <definedName name="小男跳び箱">#REF!,#REF!,#REF!,#REF!,#REF!,#REF!,#REF!,#REF!,#REF!</definedName>
    <definedName name="小男跳び箱B3" localSheetId="0">#REF!,#REF!,#REF!,#REF!,#REF!,#REF!,#REF!,#REF!,#REF!</definedName>
    <definedName name="小男跳び箱B3" localSheetId="3">#REF!,#REF!,#REF!,#REF!,#REF!,#REF!,#REF!,#REF!,#REF!</definedName>
    <definedName name="小男跳び箱B3" localSheetId="1">#REF!,#REF!,#REF!,#REF!,#REF!,#REF!,#REF!,#REF!,#REF!</definedName>
    <definedName name="小男跳び箱B3">#REF!,#REF!,#REF!,#REF!,#REF!,#REF!,#REF!,#REF!,#REF!</definedName>
    <definedName name="小男跳箱">[7]男子小学生!$N$5:$N$8,[7]男子小学生!$N$10:$N$13,[7]男子小学生!$N$15:$N$18,[7]男子小学生!$N$20:$N$28,[7]男子小学生!$N$30:$N$33,[7]男子小学生!$N$35:$N$38,[7]男子小学生!$N$40:$N$43,[7]男子小学生!$N$45:$N$48</definedName>
    <definedName name="小男鉄棒" localSheetId="0">#REF!,#REF!,#REF!,#REF!,#REF!,#REF!,#REF!,#REF!,#REF!</definedName>
    <definedName name="小男鉄棒" localSheetId="3">#REF!,#REF!,#REF!,#REF!,#REF!,#REF!,#REF!,#REF!,#REF!</definedName>
    <definedName name="小男鉄棒" localSheetId="1">#REF!,#REF!,#REF!,#REF!,#REF!,#REF!,#REF!,#REF!,#REF!</definedName>
    <definedName name="小男鉄棒">#REF!,#REF!,#REF!,#REF!,#REF!,#REF!,#REF!,#REF!,#REF!</definedName>
    <definedName name="小男鉄棒B3" localSheetId="0">#REF!,#REF!,#REF!,#REF!,#REF!,#REF!,#REF!,#REF!,#REF!</definedName>
    <definedName name="小男鉄棒B3" localSheetId="3">#REF!,#REF!,#REF!,#REF!,#REF!,#REF!,#REF!,#REF!,#REF!</definedName>
    <definedName name="小男鉄棒B3" localSheetId="1">#REF!,#REF!,#REF!,#REF!,#REF!,#REF!,#REF!,#REF!,#REF!</definedName>
    <definedName name="小男鉄棒B3">#REF!,#REF!,#REF!,#REF!,#REF!,#REF!,#REF!,#REF!,#REF!</definedName>
    <definedName name="選手" localSheetId="0">#REF!,#REF!,#REF!,#REF!,#REF!,#REF!,#REF!,#REF!,#REF!,#REF!,#REF!,#REF!,#REF!</definedName>
    <definedName name="選手" localSheetId="3">#REF!,#REF!,#REF!,#REF!,#REF!,#REF!,#REF!,#REF!,#REF!,#REF!,#REF!,#REF!,#REF!</definedName>
    <definedName name="選手" localSheetId="1">#REF!,#REF!,#REF!,#REF!,#REF!,#REF!,#REF!,#REF!,#REF!,#REF!,#REF!,#REF!,#REF!</definedName>
    <definedName name="選手">#REF!,#REF!,#REF!,#REF!,#REF!,#REF!,#REF!,#REF!,#REF!,#REF!,#REF!,#REF!,#REF!</definedName>
    <definedName name="体操祭" localSheetId="0">#REF!,#REF!,#REF!,#REF!,#REF!,#REF!,#REF!,#REF!,#REF!,#REF!</definedName>
    <definedName name="体操祭">#REF!,#REF!,#REF!,#REF!,#REF!,#REF!,#REF!,#REF!,#REF!,#REF!</definedName>
    <definedName name="中学女" localSheetId="0">#REF!,#REF!,#REF!,#REF!,#REF!,#REF!,#REF!,#REF!,#REF!,#REF!,#REF!</definedName>
    <definedName name="中学女" localSheetId="3">#REF!,#REF!,#REF!,#REF!,#REF!,#REF!,#REF!,#REF!,#REF!,#REF!,#REF!</definedName>
    <definedName name="中学女" localSheetId="1">#REF!,#REF!,#REF!,#REF!,#REF!,#REF!,#REF!,#REF!,#REF!,#REF!,#REF!</definedName>
    <definedName name="中学女">#REF!,#REF!,#REF!,#REF!,#REF!,#REF!,#REF!,#REF!,#REF!,#REF!,#REF!</definedName>
    <definedName name="中学女チームゆか" localSheetId="0">#REF!,#REF!,#REF!,#REF!,#REF!,#REF!,#REF!,#REF!,#REF!,#REF!</definedName>
    <definedName name="中学女チームゆか" localSheetId="3">#REF!,#REF!,#REF!,#REF!,#REF!,#REF!,#REF!,#REF!,#REF!,#REF!</definedName>
    <definedName name="中学女チームゆか" localSheetId="1">#REF!,#REF!,#REF!,#REF!,#REF!,#REF!,#REF!,#REF!,#REF!,#REF!</definedName>
    <definedName name="中学女チームゆか">#REF!,#REF!,#REF!,#REF!,#REF!,#REF!,#REF!,#REF!,#REF!,#REF!</definedName>
    <definedName name="中学女チーム合計" localSheetId="0">#REF!,#REF!,#REF!,#REF!,#REF!,#REF!,#REF!,#REF!,#REF!,#REF!</definedName>
    <definedName name="中学女チーム合計" localSheetId="3">#REF!,#REF!,#REF!,#REF!,#REF!,#REF!,#REF!,#REF!,#REF!,#REF!</definedName>
    <definedName name="中学女チーム合計" localSheetId="1">#REF!,#REF!,#REF!,#REF!,#REF!,#REF!,#REF!,#REF!,#REF!,#REF!</definedName>
    <definedName name="中学女チーム合計">#REF!,#REF!,#REF!,#REF!,#REF!,#REF!,#REF!,#REF!,#REF!,#REF!</definedName>
    <definedName name="中学女チーム段違い" localSheetId="0">#REF!,#REF!,#REF!,#REF!,#REF!,#REF!,#REF!,#REF!,#REF!,#REF!</definedName>
    <definedName name="中学女チーム段違い" localSheetId="3">#REF!,#REF!,#REF!,#REF!,#REF!,#REF!,#REF!,#REF!,#REF!,#REF!</definedName>
    <definedName name="中学女チーム段違い" localSheetId="1">#REF!,#REF!,#REF!,#REF!,#REF!,#REF!,#REF!,#REF!,#REF!,#REF!</definedName>
    <definedName name="中学女チーム段違い">#REF!,#REF!,#REF!,#REF!,#REF!,#REF!,#REF!,#REF!,#REF!,#REF!</definedName>
    <definedName name="中学女チーム跳馬" localSheetId="0">#REF!,#REF!,#REF!,#REF!,#REF!,#REF!,#REF!,#REF!,#REF!,#REF!</definedName>
    <definedName name="中学女チーム跳馬">#REF!,#REF!,#REF!,#REF!,#REF!,#REF!,#REF!,#REF!,#REF!,#REF!</definedName>
    <definedName name="中学女チーム平均台" localSheetId="0">#REF!,#REF!,#REF!,#REF!,#REF!,#REF!,#REF!,#REF!,#REF!,#REF!</definedName>
    <definedName name="中学女チーム平均台">#REF!,#REF!,#REF!,#REF!,#REF!,#REF!,#REF!,#REF!,#REF!,#REF!</definedName>
    <definedName name="中学女ゆか" localSheetId="0">#REF!,#REF!,#REF!,#REF!,#REF!,#REF!,#REF!,#REF!,#REF!,#REF!,#REF!</definedName>
    <definedName name="中学女ゆか" localSheetId="3">#REF!,#REF!,#REF!,#REF!,#REF!,#REF!,#REF!,#REF!,#REF!,#REF!,#REF!</definedName>
    <definedName name="中学女ゆか" localSheetId="1">#REF!,#REF!,#REF!,#REF!,#REF!,#REF!,#REF!,#REF!,#REF!,#REF!,#REF!</definedName>
    <definedName name="中学女ゆか">#REF!,#REF!,#REF!,#REF!,#REF!,#REF!,#REF!,#REF!,#REF!,#REF!,#REF!</definedName>
    <definedName name="中学女合計" localSheetId="0">#REF!,#REF!,#REF!,#REF!,#REF!,#REF!,#REF!,#REF!,#REF!,#REF!,#REF!</definedName>
    <definedName name="中学女合計" localSheetId="3">#REF!,#REF!,#REF!,#REF!,#REF!,#REF!,#REF!,#REF!,#REF!,#REF!,#REF!</definedName>
    <definedName name="中学女合計" localSheetId="1">#REF!,#REF!,#REF!,#REF!,#REF!,#REF!,#REF!,#REF!,#REF!,#REF!,#REF!</definedName>
    <definedName name="中学女合計">#REF!,#REF!,#REF!,#REF!,#REF!,#REF!,#REF!,#REF!,#REF!,#REF!,#REF!</definedName>
    <definedName name="中学女子段違い" localSheetId="0">#REF!,#REF!,#REF!,#REF!,#REF!,#REF!,#REF!,#REF!,#REF!,#REF!,#REF!</definedName>
    <definedName name="中学女子段違い" localSheetId="3">#REF!,#REF!,#REF!,#REF!,#REF!,#REF!,#REF!,#REF!,#REF!,#REF!,#REF!</definedName>
    <definedName name="中学女子段違い" localSheetId="1">#REF!,#REF!,#REF!,#REF!,#REF!,#REF!,#REF!,#REF!,#REF!,#REF!,#REF!</definedName>
    <definedName name="中学女子段違い">#REF!,#REF!,#REF!,#REF!,#REF!,#REF!,#REF!,#REF!,#REF!,#REF!,#REF!</definedName>
    <definedName name="中学女段違い" localSheetId="0">#REF!,#REF!,#REF!,#REF!,#REF!,#REF!,#REF!,#REF!,#REF!,#REF!,#REF!</definedName>
    <definedName name="中学女段違い">#REF!,#REF!,#REF!,#REF!,#REF!,#REF!,#REF!,#REF!,#REF!,#REF!,#REF!</definedName>
    <definedName name="中学女跳馬" localSheetId="0">#REF!,#REF!,#REF!,#REF!,#REF!,#REF!,#REF!,#REF!,#REF!,#REF!,#REF!</definedName>
    <definedName name="中学女跳馬">#REF!,#REF!,#REF!,#REF!,#REF!,#REF!,#REF!,#REF!,#REF!,#REF!,#REF!</definedName>
    <definedName name="中学女平均台" localSheetId="0">#REF!,#REF!,#REF!,#REF!,#REF!,#REF!,#REF!,#REF!,#REF!,#REF!,#REF!</definedName>
    <definedName name="中学女平均台">#REF!,#REF!,#REF!,#REF!,#REF!,#REF!,#REF!,#REF!,#REF!,#REF!,#REF!</definedName>
    <definedName name="中学生男あん馬" localSheetId="0">#REF!,#REF!,#REF!,#REF!,#REF!,#REF!,#REF!,#REF!,#REF!,#REF!</definedName>
    <definedName name="中学生男あん馬" localSheetId="3">#REF!,#REF!,#REF!,#REF!,#REF!,#REF!,#REF!,#REF!,#REF!,#REF!</definedName>
    <definedName name="中学生男あん馬" localSheetId="1">#REF!,#REF!,#REF!,#REF!,#REF!,#REF!,#REF!,#REF!,#REF!,#REF!</definedName>
    <definedName name="中学生男あん馬">#REF!,#REF!,#REF!,#REF!,#REF!,#REF!,#REF!,#REF!,#REF!,#REF!</definedName>
    <definedName name="中学生男チームあん馬" localSheetId="0">#REF!,#REF!,#REF!,#REF!,#REF!,#REF!,#REF!,#REF!,#REF!</definedName>
    <definedName name="中学生男チームあん馬" localSheetId="3">#REF!,#REF!,#REF!,#REF!,#REF!,#REF!,#REF!,#REF!,#REF!</definedName>
    <definedName name="中学生男チームあん馬" localSheetId="1">#REF!,#REF!,#REF!,#REF!,#REF!,#REF!,#REF!,#REF!,#REF!</definedName>
    <definedName name="中学生男チームあん馬">#REF!,#REF!,#REF!,#REF!,#REF!,#REF!,#REF!,#REF!,#REF!</definedName>
    <definedName name="中学生男チームゆか" localSheetId="0">#REF!,#REF!,#REF!,#REF!,#REF!,#REF!,#REF!,#REF!,#REF!</definedName>
    <definedName name="中学生男チームゆか" localSheetId="3">#REF!,#REF!,#REF!,#REF!,#REF!,#REF!,#REF!,#REF!,#REF!</definedName>
    <definedName name="中学生男チームゆか" localSheetId="1">#REF!,#REF!,#REF!,#REF!,#REF!,#REF!,#REF!,#REF!,#REF!</definedName>
    <definedName name="中学生男チームゆか">#REF!,#REF!,#REF!,#REF!,#REF!,#REF!,#REF!,#REF!,#REF!</definedName>
    <definedName name="中学生男チーム合計" localSheetId="0">#REF!,#REF!,#REF!,#REF!,#REF!,#REF!,#REF!,#REF!,#REF!</definedName>
    <definedName name="中学生男チーム合計" localSheetId="3">#REF!,#REF!,#REF!,#REF!,#REF!,#REF!,#REF!,#REF!,#REF!</definedName>
    <definedName name="中学生男チーム合計" localSheetId="1">#REF!,#REF!,#REF!,#REF!,#REF!,#REF!,#REF!,#REF!,#REF!</definedName>
    <definedName name="中学生男チーム合計">#REF!,#REF!,#REF!,#REF!,#REF!,#REF!,#REF!,#REF!,#REF!</definedName>
    <definedName name="中学生男チーム跳馬" localSheetId="0">#REF!,#REF!,#REF!,#REF!,#REF!,#REF!,#REF!,#REF!,#REF!</definedName>
    <definedName name="中学生男チーム跳馬">#REF!,#REF!,#REF!,#REF!,#REF!,#REF!,#REF!,#REF!,#REF!</definedName>
    <definedName name="中学生男チーム鉄棒" localSheetId="0">#REF!,#REF!,#REF!,#REF!,#REF!,#REF!,#REF!,#REF!,#REF!</definedName>
    <definedName name="中学生男チーム鉄棒">#REF!,#REF!,#REF!,#REF!,#REF!,#REF!,#REF!,#REF!,#REF!</definedName>
    <definedName name="中学生男ゆか" localSheetId="0">#REF!,#REF!,#REF!,#REF!,#REF!,#REF!,#REF!,#REF!,#REF!,#REF!</definedName>
    <definedName name="中学生男ゆか" localSheetId="3">#REF!,#REF!,#REF!,#REF!,#REF!,#REF!,#REF!,#REF!,#REF!,#REF!</definedName>
    <definedName name="中学生男ゆか" localSheetId="1">#REF!,#REF!,#REF!,#REF!,#REF!,#REF!,#REF!,#REF!,#REF!,#REF!</definedName>
    <definedName name="中学生男ゆか">#REF!,#REF!,#REF!,#REF!,#REF!,#REF!,#REF!,#REF!,#REF!,#REF!</definedName>
    <definedName name="中学生男合計" localSheetId="0">#REF!,#REF!,#REF!,#REF!,#REF!,#REF!,#REF!,#REF!,#REF!,#REF!</definedName>
    <definedName name="中学生男合計" localSheetId="3">#REF!,#REF!,#REF!,#REF!,#REF!,#REF!,#REF!,#REF!,#REF!,#REF!</definedName>
    <definedName name="中学生男合計" localSheetId="1">#REF!,#REF!,#REF!,#REF!,#REF!,#REF!,#REF!,#REF!,#REF!,#REF!</definedName>
    <definedName name="中学生男合計">#REF!,#REF!,#REF!,#REF!,#REF!,#REF!,#REF!,#REF!,#REF!,#REF!</definedName>
    <definedName name="中学生男跳馬" localSheetId="0">#REF!,#REF!,#REF!,#REF!,#REF!,#REF!,#REF!,#REF!,#REF!,#REF!</definedName>
    <definedName name="中学生男跳馬" localSheetId="3">#REF!,#REF!,#REF!,#REF!,#REF!,#REF!,#REF!,#REF!,#REF!,#REF!</definedName>
    <definedName name="中学生男跳馬" localSheetId="1">#REF!,#REF!,#REF!,#REF!,#REF!,#REF!,#REF!,#REF!,#REF!,#REF!</definedName>
    <definedName name="中学生男跳馬">#REF!,#REF!,#REF!,#REF!,#REF!,#REF!,#REF!,#REF!,#REF!,#REF!</definedName>
    <definedName name="中学生男鉄棒" localSheetId="0">#REF!,#REF!,#REF!,#REF!,#REF!,#REF!,#REF!,#REF!,#REF!,#REF!</definedName>
    <definedName name="中学生男鉄棒">#REF!,#REF!,#REF!,#REF!,#REF!,#REF!,#REF!,#REF!,#REF!,#REF!</definedName>
    <definedName name="中学男" localSheetId="0">#REF!,#REF!,#REF!,#REF!,#REF!,#REF!,#REF!,#REF!,#REF!,#REF!,#REF!</definedName>
    <definedName name="中学男" localSheetId="3">#REF!,#REF!,#REF!,#REF!,#REF!,#REF!,#REF!,#REF!,#REF!,#REF!,#REF!</definedName>
    <definedName name="中学男" localSheetId="1">#REF!,#REF!,#REF!,#REF!,#REF!,#REF!,#REF!,#REF!,#REF!,#REF!,#REF!</definedName>
    <definedName name="中学男">#REF!,#REF!,#REF!,#REF!,#REF!,#REF!,#REF!,#REF!,#REF!,#REF!,#REF!</definedName>
    <definedName name="中女チームゆか">[7]女子中学生!$P$29,[7]女子中学生!$P$24,[7]女子中学生!$P$19,[7]女子中学生!$P$14,[7]女子中学生!$P$9</definedName>
    <definedName name="中女チーム総合">[7]女子中学生!$R$9,[7]女子中学生!$R$14,[7]女子中学生!$R$19,[7]女子中学生!$R$24,[7]女子中学生!$R$29</definedName>
    <definedName name="中女チーム跳馬">[7]女子中学生!$J$9,[7]女子中学生!$J$14,[7]女子中学生!$J$19,[7]女子中学生!$J$24,[7]女子中学生!$J$29</definedName>
    <definedName name="中女チーム平均台">[7]女子中学生!$N$9,[7]女子中学生!$N$14,[7]女子中学生!$N$19,[7]女子中学生!$N$24,[7]女子中学生!$N$29</definedName>
    <definedName name="中女チーム平行棒">[7]女子中学生!$L$29,[7]女子中学生!$L$24,[7]女子中学生!$L$19,[7]女子中学生!$L$14,[7]女子中学生!$L$9</definedName>
    <definedName name="中女ゆか" localSheetId="0">#REF!,#REF!,#REF!,#REF!,#REF!,#REF!,#REF!,#REF!</definedName>
    <definedName name="中女ゆか" localSheetId="3">#REF!,#REF!,#REF!,#REF!,#REF!,#REF!,#REF!,#REF!</definedName>
    <definedName name="中女ゆか" localSheetId="1">#REF!,#REF!,#REF!,#REF!,#REF!,#REF!,#REF!,#REF!</definedName>
    <definedName name="中女ゆか">#REF!,#REF!,#REF!,#REF!,#REF!,#REF!,#REF!,#REF!</definedName>
    <definedName name="中女ゆかB3" localSheetId="0">#REF!,#REF!,#REF!,#REF!,#REF!,#REF!,#REF!</definedName>
    <definedName name="中女ゆかB3" localSheetId="3">#REF!,#REF!,#REF!,#REF!,#REF!,#REF!,#REF!</definedName>
    <definedName name="中女ゆかB3" localSheetId="1">#REF!,#REF!,#REF!,#REF!,#REF!,#REF!,#REF!</definedName>
    <definedName name="中女ゆかB3">#REF!,#REF!,#REF!,#REF!,#REF!,#REF!,#REF!</definedName>
    <definedName name="中女個人総合" localSheetId="0">#REF!,#REF!,#REF!,#REF!,#REF!,#REF!,#REF!,#REF!</definedName>
    <definedName name="中女個人総合" localSheetId="3">#REF!,#REF!,#REF!,#REF!,#REF!,#REF!,#REF!,#REF!</definedName>
    <definedName name="中女個人総合" localSheetId="1">#REF!,#REF!,#REF!,#REF!,#REF!,#REF!,#REF!,#REF!</definedName>
    <definedName name="中女個人総合">#REF!,#REF!,#REF!,#REF!,#REF!,#REF!,#REF!,#REF!</definedName>
    <definedName name="中女総合">[7]女子中学生!$R$5:$R$8,[7]女子中学生!$R$10:$R$13,[7]女子中学生!$R$15:$R$18,[7]女子中学生!$R$20:$R$23,[7]女子中学生!$R$25:$R$27,[7]女子中学生!$R$30:$R$33</definedName>
    <definedName name="中女団体総合" localSheetId="0">#REF!,#REF!,#REF!,#REF!,#REF!,#REF!,#REF!</definedName>
    <definedName name="中女団体総合" localSheetId="3">#REF!,#REF!,#REF!,#REF!,#REF!,#REF!,#REF!</definedName>
    <definedName name="中女団体総合" localSheetId="1">#REF!,#REF!,#REF!,#REF!,#REF!,#REF!,#REF!</definedName>
    <definedName name="中女団体総合">#REF!,#REF!,#REF!,#REF!,#REF!,#REF!,#REF!</definedName>
    <definedName name="中女段違い" localSheetId="0">#REF!,#REF!,#REF!,#REF!,#REF!,#REF!,#REF!,#REF!</definedName>
    <definedName name="中女段違い" localSheetId="3">#REF!,#REF!,#REF!,#REF!,#REF!,#REF!,#REF!,#REF!</definedName>
    <definedName name="中女段違い" localSheetId="1">#REF!,#REF!,#REF!,#REF!,#REF!,#REF!,#REF!,#REF!</definedName>
    <definedName name="中女段違い">#REF!,#REF!,#REF!,#REF!,#REF!,#REF!,#REF!,#REF!</definedName>
    <definedName name="中女段違いB3" localSheetId="0">#REF!,#REF!,#REF!,#REF!,#REF!,#REF!,#REF!</definedName>
    <definedName name="中女段違いB3" localSheetId="3">#REF!,#REF!,#REF!,#REF!,#REF!,#REF!,#REF!</definedName>
    <definedName name="中女段違いB3" localSheetId="1">#REF!,#REF!,#REF!,#REF!,#REF!,#REF!,#REF!</definedName>
    <definedName name="中女段違いB3">#REF!,#REF!,#REF!,#REF!,#REF!,#REF!,#REF!</definedName>
    <definedName name="中女跳馬" localSheetId="0">#REF!,#REF!,#REF!,#REF!,#REF!,#REF!,#REF!,#REF!</definedName>
    <definedName name="中女跳馬" localSheetId="3">#REF!,#REF!,#REF!,#REF!,#REF!,#REF!,#REF!,#REF!</definedName>
    <definedName name="中女跳馬" localSheetId="1">#REF!,#REF!,#REF!,#REF!,#REF!,#REF!,#REF!,#REF!</definedName>
    <definedName name="中女跳馬">#REF!,#REF!,#REF!,#REF!,#REF!,#REF!,#REF!,#REF!</definedName>
    <definedName name="中女跳馬B3" localSheetId="0">#REF!,#REF!,#REF!,#REF!,#REF!,#REF!,#REF!</definedName>
    <definedName name="中女跳馬B3" localSheetId="3">#REF!,#REF!,#REF!,#REF!,#REF!,#REF!,#REF!</definedName>
    <definedName name="中女跳馬B3" localSheetId="1">#REF!,#REF!,#REF!,#REF!,#REF!,#REF!,#REF!</definedName>
    <definedName name="中女跳馬B3">#REF!,#REF!,#REF!,#REF!,#REF!,#REF!,#REF!</definedName>
    <definedName name="中女平均台" localSheetId="0">#REF!,#REF!,#REF!,#REF!,#REF!,#REF!,#REF!,#REF!</definedName>
    <definedName name="中女平均台" localSheetId="3">#REF!,#REF!,#REF!,#REF!,#REF!,#REF!,#REF!,#REF!</definedName>
    <definedName name="中女平均台" localSheetId="1">#REF!,#REF!,#REF!,#REF!,#REF!,#REF!,#REF!,#REF!</definedName>
    <definedName name="中女平均台">#REF!,#REF!,#REF!,#REF!,#REF!,#REF!,#REF!,#REF!</definedName>
    <definedName name="中女平均台B3" localSheetId="0">#REF!,#REF!,#REF!,#REF!,#REF!,#REF!,#REF!</definedName>
    <definedName name="中女平均台B3" localSheetId="3">#REF!,#REF!,#REF!,#REF!,#REF!,#REF!,#REF!</definedName>
    <definedName name="中女平均台B3" localSheetId="1">#REF!,#REF!,#REF!,#REF!,#REF!,#REF!,#REF!</definedName>
    <definedName name="中女平均台B3">#REF!,#REF!,#REF!,#REF!,#REF!,#REF!,#REF!</definedName>
    <definedName name="中女平行棒">[7]女子中学生!$L$30:$L$33,[7]女子中学生!$L$25:$L$27,[7]女子中学生!$L$20:$L$23,[7]女子中学生!$L$15:$L$18,[7]女子中学生!$L$10:$L$13,[7]女子中学生!$L$5:$L$8</definedName>
    <definedName name="中男あん馬" localSheetId="0">#REF!,#REF!,#REF!,#REF!,#REF!,#REF!,#REF!,#REF!,#REF!,#REF!,#REF!</definedName>
    <definedName name="中男あん馬" localSheetId="3">#REF!,#REF!,#REF!,#REF!,#REF!,#REF!,#REF!,#REF!,#REF!,#REF!,#REF!</definedName>
    <definedName name="中男あん馬" localSheetId="1">#REF!,#REF!,#REF!,#REF!,#REF!,#REF!,#REF!,#REF!,#REF!,#REF!,#REF!</definedName>
    <definedName name="中男あん馬">#REF!,#REF!,#REF!,#REF!,#REF!,#REF!,#REF!,#REF!,#REF!,#REF!,#REF!</definedName>
    <definedName name="中男あん馬B3" localSheetId="0">#REF!,#REF!,#REF!,#REF!,#REF!,#REF!,#REF!,#REF!,#REF!</definedName>
    <definedName name="中男あん馬B3" localSheetId="3">#REF!,#REF!,#REF!,#REF!,#REF!,#REF!,#REF!,#REF!,#REF!</definedName>
    <definedName name="中男あん馬B3" localSheetId="1">#REF!,#REF!,#REF!,#REF!,#REF!,#REF!,#REF!,#REF!,#REF!</definedName>
    <definedName name="中男あん馬B3">#REF!,#REF!,#REF!,#REF!,#REF!,#REF!,#REF!,#REF!,#REF!</definedName>
    <definedName name="中男チームあん馬">[7]男子中学生!$L$9,[7]男子中学生!$L$14,[7]男子中学生!$L$18,[7]男子中学生!$L$33,[7]男子中学生!$L$38,[7]男子中学生!$L$42,[7]男子中学生!$L$47,[7]男子中学生!$L$51</definedName>
    <definedName name="中男チームゆか">[7]男子中学生!$J$51,[7]男子中学生!$J$47,[7]男子中学生!$J$42,[7]男子中学生!$J$38,[7]男子中学生!$J$33,[7]男子中学生!$J$18,[7]男子中学生!$J$14,[7]男子中学生!$J$9</definedName>
    <definedName name="中男チーム総合">[7]男子中学生!$R$51,[7]男子中学生!$R$47,[7]男子中学生!$R$42,[7]男子中学生!$R$38,[7]男子中学生!$R$33,[7]男子中学生!$R$18,[7]男子中学生!$R$14,[7]男子中学生!$R$9</definedName>
    <definedName name="中男チーム跳馬">[7]男子中学生!$N$51,[7]男子中学生!$N$47,[7]男子中学生!$N$42,[7]男子中学生!$N$38,[7]男子中学生!$N$33,[7]男子中学生!$N$18,[7]男子中学生!$N$14,[7]男子中学生!$N$9</definedName>
    <definedName name="中男チーム鉄棒">[7]男子中学生!$P$9,[7]男子中学生!$P$14,[7]男子中学生!$P$18,[7]男子中学生!$P$33,[7]男子中学生!$P$38,[7]男子中学生!$P$42,[7]男子中学生!$P$47,[7]男子中学生!$P$51</definedName>
    <definedName name="中男ゆか" localSheetId="0">#REF!,#REF!,#REF!,#REF!,#REF!,#REF!,#REF!,#REF!,#REF!,#REF!</definedName>
    <definedName name="中男ゆか" localSheetId="3">#REF!,#REF!,#REF!,#REF!,#REF!,#REF!,#REF!,#REF!,#REF!,#REF!</definedName>
    <definedName name="中男ゆか" localSheetId="1">#REF!,#REF!,#REF!,#REF!,#REF!,#REF!,#REF!,#REF!,#REF!,#REF!</definedName>
    <definedName name="中男ゆか">#REF!,#REF!,#REF!,#REF!,#REF!,#REF!,#REF!,#REF!,#REF!,#REF!</definedName>
    <definedName name="中男ゆかB3" localSheetId="0">#REF!,#REF!,#REF!,#REF!,#REF!,#REF!,#REF!,#REF!,#REF!</definedName>
    <definedName name="中男ゆかB3" localSheetId="3">#REF!,#REF!,#REF!,#REF!,#REF!,#REF!,#REF!,#REF!,#REF!</definedName>
    <definedName name="中男ゆかB3" localSheetId="1">#REF!,#REF!,#REF!,#REF!,#REF!,#REF!,#REF!,#REF!,#REF!</definedName>
    <definedName name="中男ゆかB3">#REF!,#REF!,#REF!,#REF!,#REF!,#REF!,#REF!,#REF!,#REF!</definedName>
    <definedName name="中男個人総合" localSheetId="0">#REF!,#REF!,#REF!,#REF!,#REF!,#REF!,#REF!,#REF!,#REF!,#REF!</definedName>
    <definedName name="中男個人総合" localSheetId="3">#REF!,#REF!,#REF!,#REF!,#REF!,#REF!,#REF!,#REF!,#REF!,#REF!</definedName>
    <definedName name="中男個人総合" localSheetId="1">#REF!,#REF!,#REF!,#REF!,#REF!,#REF!,#REF!,#REF!,#REF!,#REF!</definedName>
    <definedName name="中男個人総合">#REF!,#REF!,#REF!,#REF!,#REF!,#REF!,#REF!,#REF!,#REF!,#REF!</definedName>
    <definedName name="中男総合">[7]男子中学生!$R$5:$R$8,[7]男子中学生!$R$10:$R$13,[7]男子中学生!$R$15:$R$17,[7]男子中学生!$R$19:$R$32,[7]男子中学生!$R$34:$R$37,[7]男子中学生!$R$39:$R$41,[7]男子中学生!$R$43:$R$46,[7]男子中学生!$R$48:$R$50</definedName>
    <definedName name="中男団体総合" localSheetId="0">#REF!,#REF!,#REF!,#REF!,#REF!,#REF!,#REF!,#REF!,#REF!</definedName>
    <definedName name="中男団体総合" localSheetId="3">#REF!,#REF!,#REF!,#REF!,#REF!,#REF!,#REF!,#REF!,#REF!</definedName>
    <definedName name="中男団体総合" localSheetId="1">#REF!,#REF!,#REF!,#REF!,#REF!,#REF!,#REF!,#REF!,#REF!</definedName>
    <definedName name="中男団体総合">#REF!,#REF!,#REF!,#REF!,#REF!,#REF!,#REF!,#REF!,#REF!</definedName>
    <definedName name="中男跳馬" localSheetId="0">#REF!,#REF!,#REF!,#REF!,#REF!,#REF!,#REF!,#REF!,#REF!,#REF!</definedName>
    <definedName name="中男跳馬" localSheetId="3">#REF!,#REF!,#REF!,#REF!,#REF!,#REF!,#REF!,#REF!,#REF!,#REF!</definedName>
    <definedName name="中男跳馬" localSheetId="1">#REF!,#REF!,#REF!,#REF!,#REF!,#REF!,#REF!,#REF!,#REF!,#REF!</definedName>
    <definedName name="中男跳馬">#REF!,#REF!,#REF!,#REF!,#REF!,#REF!,#REF!,#REF!,#REF!,#REF!</definedName>
    <definedName name="中男跳馬B3" localSheetId="0">#REF!,#REF!,#REF!,#REF!,#REF!,#REF!,#REF!,#REF!,#REF!</definedName>
    <definedName name="中男跳馬B3" localSheetId="3">#REF!,#REF!,#REF!,#REF!,#REF!,#REF!,#REF!,#REF!,#REF!</definedName>
    <definedName name="中男跳馬B3" localSheetId="1">#REF!,#REF!,#REF!,#REF!,#REF!,#REF!,#REF!,#REF!,#REF!</definedName>
    <definedName name="中男跳馬B3">#REF!,#REF!,#REF!,#REF!,#REF!,#REF!,#REF!,#REF!,#REF!</definedName>
    <definedName name="中男鉄棒" localSheetId="0">#REF!,#REF!,#REF!,#REF!,#REF!,#REF!,#REF!,#REF!,#REF!,#REF!</definedName>
    <definedName name="中男鉄棒" localSheetId="3">#REF!,#REF!,#REF!,#REF!,#REF!,#REF!,#REF!,#REF!,#REF!,#REF!</definedName>
    <definedName name="中男鉄棒" localSheetId="1">#REF!,#REF!,#REF!,#REF!,#REF!,#REF!,#REF!,#REF!,#REF!,#REF!</definedName>
    <definedName name="中男鉄棒">#REF!,#REF!,#REF!,#REF!,#REF!,#REF!,#REF!,#REF!,#REF!,#REF!</definedName>
    <definedName name="中男鉄棒B3" localSheetId="0">#REF!,#REF!,#REF!,#REF!,#REF!,#REF!,#REF!,#REF!,#REF!</definedName>
    <definedName name="中男鉄棒B3" localSheetId="3">#REF!,#REF!,#REF!,#REF!,#REF!,#REF!,#REF!,#REF!,#REF!</definedName>
    <definedName name="中男鉄棒B3" localSheetId="1">#REF!,#REF!,#REF!,#REF!,#REF!,#REF!,#REF!,#REF!,#REF!</definedName>
    <definedName name="中男鉄棒B3">#REF!,#REF!,#REF!,#REF!,#REF!,#REF!,#REF!,#REF!,#REF!</definedName>
    <definedName name="役員" localSheetId="0">#REF!,#REF!,#REF!,#REF!,#REF!,#REF!,#REF!,#REF!,#REF!,#REF!,#REF!</definedName>
    <definedName name="役員" localSheetId="3">#REF!,#REF!,#REF!,#REF!,#REF!,#REF!,#REF!,#REF!,#REF!,#REF!,#REF!</definedName>
    <definedName name="役員" localSheetId="1">#REF!,#REF!,#REF!,#REF!,#REF!,#REF!,#REF!,#REF!,#REF!,#REF!,#REF!</definedName>
    <definedName name="役員">#REF!,#REF!,#REF!,#REF!,#REF!,#REF!,#REF!,#REF!,#REF!,#REF!,#REF!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7" i="52" l="1"/>
  <c r="J37" i="52"/>
  <c r="Q37" i="52" s="1"/>
  <c r="P36" i="52"/>
  <c r="J36" i="52"/>
  <c r="Q36" i="52" s="1"/>
  <c r="P35" i="52"/>
  <c r="J35" i="52"/>
  <c r="Q35" i="52" s="1"/>
  <c r="Q34" i="52"/>
  <c r="P34" i="52"/>
  <c r="J34" i="52"/>
  <c r="P33" i="52"/>
  <c r="J33" i="52"/>
  <c r="Q33" i="52" s="1"/>
  <c r="P32" i="52"/>
  <c r="J32" i="52"/>
  <c r="Q32" i="52" s="1"/>
  <c r="P31" i="52"/>
  <c r="J31" i="52"/>
  <c r="Q31" i="52" s="1"/>
  <c r="Q30" i="52"/>
  <c r="P30" i="52"/>
  <c r="J30" i="52"/>
  <c r="P29" i="52"/>
  <c r="J29" i="52"/>
  <c r="Q29" i="52" s="1"/>
  <c r="P28" i="52"/>
  <c r="J28" i="52"/>
  <c r="Q28" i="52" s="1"/>
  <c r="P27" i="52"/>
  <c r="J27" i="52"/>
  <c r="Q27" i="52" s="1"/>
  <c r="Q26" i="52"/>
  <c r="P26" i="52"/>
  <c r="J26" i="52"/>
  <c r="P25" i="52"/>
  <c r="J25" i="52"/>
  <c r="Q25" i="52" s="1"/>
  <c r="P24" i="52"/>
  <c r="J24" i="52"/>
  <c r="Q24" i="52" s="1"/>
  <c r="P23" i="52"/>
  <c r="J23" i="52"/>
  <c r="Q23" i="52" s="1"/>
  <c r="Q22" i="52"/>
  <c r="P22" i="52"/>
  <c r="J22" i="52"/>
  <c r="P21" i="52"/>
  <c r="J21" i="52"/>
  <c r="Q21" i="52" s="1"/>
  <c r="P20" i="52"/>
  <c r="J20" i="52"/>
  <c r="Q20" i="52" s="1"/>
  <c r="P19" i="52"/>
  <c r="J19" i="52"/>
  <c r="Q19" i="52" s="1"/>
  <c r="Q18" i="52"/>
  <c r="P18" i="52"/>
  <c r="J18" i="52"/>
  <c r="P17" i="52"/>
  <c r="J17" i="52"/>
  <c r="Q17" i="52" s="1"/>
  <c r="P16" i="52"/>
  <c r="J16" i="52"/>
  <c r="Q16" i="52" s="1"/>
  <c r="P15" i="52"/>
  <c r="J15" i="52"/>
  <c r="Q15" i="52" s="1"/>
  <c r="Q14" i="52"/>
  <c r="P14" i="52"/>
  <c r="J14" i="52"/>
  <c r="P13" i="52"/>
  <c r="J13" i="52"/>
  <c r="Q13" i="52" s="1"/>
  <c r="P12" i="52"/>
  <c r="J12" i="52"/>
  <c r="Q12" i="52" s="1"/>
  <c r="P11" i="52"/>
  <c r="J11" i="52"/>
  <c r="Q11" i="52" s="1"/>
  <c r="Q10" i="52"/>
  <c r="P10" i="52"/>
  <c r="J10" i="52"/>
  <c r="P9" i="52"/>
  <c r="J9" i="52"/>
  <c r="Q9" i="52" s="1"/>
  <c r="P8" i="52"/>
  <c r="J8" i="52"/>
  <c r="Q8" i="52" s="1"/>
  <c r="P7" i="52"/>
  <c r="J7" i="52"/>
  <c r="Q7" i="52" s="1"/>
  <c r="Q6" i="52"/>
  <c r="P6" i="52"/>
  <c r="J6" i="52"/>
  <c r="P5" i="52"/>
  <c r="J5" i="52"/>
  <c r="Q5" i="52" s="1"/>
  <c r="P4" i="52"/>
  <c r="J4" i="52"/>
  <c r="Q4" i="52" s="1"/>
  <c r="P54" i="51"/>
  <c r="J54" i="51"/>
  <c r="Q54" i="51" s="1"/>
  <c r="P53" i="51"/>
  <c r="J53" i="51"/>
  <c r="Q53" i="51" s="1"/>
  <c r="P52" i="51"/>
  <c r="J52" i="51"/>
  <c r="Q52" i="51" s="1"/>
  <c r="P51" i="51"/>
  <c r="J51" i="51"/>
  <c r="Q51" i="51" s="1"/>
  <c r="P50" i="51"/>
  <c r="J50" i="51"/>
  <c r="Q50" i="51" s="1"/>
  <c r="P49" i="51"/>
  <c r="J49" i="51"/>
  <c r="Q49" i="51" s="1"/>
  <c r="P48" i="51"/>
  <c r="J48" i="51"/>
  <c r="Q48" i="51" s="1"/>
  <c r="P47" i="51"/>
  <c r="J47" i="51"/>
  <c r="Q47" i="51" s="1"/>
  <c r="P46" i="51"/>
  <c r="J46" i="51"/>
  <c r="Q46" i="51" s="1"/>
  <c r="P45" i="51"/>
  <c r="J45" i="51"/>
  <c r="Q45" i="51" s="1"/>
  <c r="P44" i="51"/>
  <c r="J44" i="51"/>
  <c r="Q44" i="51" s="1"/>
  <c r="P43" i="51"/>
  <c r="J43" i="51"/>
  <c r="Q43" i="51" s="1"/>
  <c r="P42" i="51"/>
  <c r="J42" i="51"/>
  <c r="Q42" i="51" s="1"/>
  <c r="P41" i="51"/>
  <c r="J41" i="51"/>
  <c r="Q41" i="51" s="1"/>
  <c r="P40" i="51"/>
  <c r="J40" i="51"/>
  <c r="Q40" i="51" s="1"/>
  <c r="P39" i="51"/>
  <c r="J39" i="51"/>
  <c r="Q39" i="51" s="1"/>
  <c r="P38" i="51"/>
  <c r="J38" i="51"/>
  <c r="Q38" i="51" s="1"/>
  <c r="P37" i="51"/>
  <c r="J37" i="51"/>
  <c r="Q37" i="51" s="1"/>
  <c r="P36" i="51"/>
  <c r="J36" i="51"/>
  <c r="Q36" i="51" s="1"/>
  <c r="P35" i="51"/>
  <c r="J35" i="51"/>
  <c r="Q35" i="51" s="1"/>
  <c r="P34" i="51"/>
  <c r="J34" i="51"/>
  <c r="Q34" i="51" s="1"/>
  <c r="P33" i="51"/>
  <c r="J33" i="51"/>
  <c r="Q33" i="51" s="1"/>
  <c r="P32" i="51"/>
  <c r="J32" i="51"/>
  <c r="Q32" i="51" s="1"/>
  <c r="P31" i="51"/>
  <c r="J31" i="51"/>
  <c r="Q31" i="51" s="1"/>
  <c r="P30" i="51"/>
  <c r="J30" i="51"/>
  <c r="Q30" i="51" s="1"/>
  <c r="P29" i="51"/>
  <c r="J29" i="51"/>
  <c r="Q29" i="51" s="1"/>
  <c r="P28" i="51"/>
  <c r="J28" i="51"/>
  <c r="Q28" i="51" s="1"/>
  <c r="P27" i="51"/>
  <c r="J27" i="51"/>
  <c r="Q27" i="51" s="1"/>
  <c r="P26" i="51"/>
  <c r="J26" i="51"/>
  <c r="Q26" i="51" s="1"/>
  <c r="P25" i="51"/>
  <c r="J25" i="51"/>
  <c r="Q25" i="51" s="1"/>
  <c r="P24" i="51"/>
  <c r="J24" i="51"/>
  <c r="Q24" i="51" s="1"/>
  <c r="P23" i="51"/>
  <c r="J23" i="51"/>
  <c r="Q23" i="51" s="1"/>
  <c r="P22" i="51"/>
  <c r="J22" i="51"/>
  <c r="Q22" i="51" s="1"/>
  <c r="P21" i="51"/>
  <c r="J21" i="51"/>
  <c r="Q21" i="51" s="1"/>
  <c r="P20" i="51"/>
  <c r="J20" i="51"/>
  <c r="Q20" i="51" s="1"/>
  <c r="P19" i="51"/>
  <c r="J19" i="51"/>
  <c r="Q19" i="51" s="1"/>
  <c r="P18" i="51"/>
  <c r="J18" i="51"/>
  <c r="Q18" i="51" s="1"/>
  <c r="P17" i="51"/>
  <c r="J17" i="51"/>
  <c r="Q17" i="51" s="1"/>
  <c r="P16" i="51"/>
  <c r="J16" i="51"/>
  <c r="Q16" i="51" s="1"/>
  <c r="P15" i="51"/>
  <c r="J15" i="51"/>
  <c r="Q15" i="51" s="1"/>
  <c r="R15" i="51" s="1"/>
  <c r="Q14" i="51"/>
  <c r="P14" i="51"/>
  <c r="J14" i="51"/>
  <c r="Q13" i="51"/>
  <c r="R13" i="51" s="1"/>
  <c r="P13" i="51"/>
  <c r="J13" i="51"/>
  <c r="P12" i="51"/>
  <c r="Q12" i="51" s="1"/>
  <c r="J12" i="51"/>
  <c r="P11" i="51"/>
  <c r="Q11" i="51" s="1"/>
  <c r="J11" i="51"/>
  <c r="P10" i="51"/>
  <c r="Q10" i="51" s="1"/>
  <c r="J10" i="51"/>
  <c r="P9" i="51"/>
  <c r="Q9" i="51" s="1"/>
  <c r="J9" i="51"/>
  <c r="P8" i="51"/>
  <c r="Q8" i="51" s="1"/>
  <c r="J8" i="51"/>
  <c r="P7" i="51"/>
  <c r="Q7" i="51" s="1"/>
  <c r="J7" i="51"/>
  <c r="P6" i="51"/>
  <c r="Q6" i="51" s="1"/>
  <c r="J6" i="51"/>
  <c r="P5" i="51"/>
  <c r="Q5" i="51" s="1"/>
  <c r="J5" i="51"/>
  <c r="P4" i="51"/>
  <c r="Q4" i="51" s="1"/>
  <c r="J4" i="51"/>
  <c r="R17" i="51" l="1"/>
  <c r="R19" i="51"/>
  <c r="R21" i="51"/>
  <c r="R23" i="51"/>
  <c r="R25" i="51"/>
  <c r="R27" i="51"/>
  <c r="R29" i="51"/>
  <c r="R31" i="51"/>
  <c r="R33" i="51"/>
  <c r="R35" i="51"/>
  <c r="R39" i="51"/>
  <c r="R41" i="51"/>
  <c r="R43" i="51"/>
  <c r="R45" i="51"/>
  <c r="R47" i="51"/>
  <c r="R49" i="51"/>
  <c r="R51" i="51"/>
  <c r="R53" i="51"/>
  <c r="R4" i="51"/>
  <c r="R6" i="51"/>
  <c r="R8" i="51"/>
  <c r="R10" i="51"/>
  <c r="R16" i="51"/>
  <c r="R18" i="51"/>
  <c r="R20" i="51"/>
  <c r="R22" i="51"/>
  <c r="R24" i="51"/>
  <c r="R26" i="51"/>
  <c r="R28" i="51"/>
  <c r="R30" i="51"/>
  <c r="R32" i="51"/>
  <c r="R34" i="51"/>
  <c r="R36" i="51"/>
  <c r="R38" i="51"/>
  <c r="R40" i="51"/>
  <c r="R42" i="51"/>
  <c r="R44" i="51"/>
  <c r="R46" i="51"/>
  <c r="R48" i="51"/>
  <c r="R50" i="51"/>
  <c r="R52" i="51"/>
  <c r="R54" i="51"/>
  <c r="R5" i="51"/>
  <c r="R7" i="51"/>
  <c r="R9" i="51"/>
  <c r="R11" i="51"/>
  <c r="P4" i="50" l="1"/>
  <c r="J4" i="50"/>
  <c r="Q4" i="50" s="1"/>
  <c r="P6" i="50"/>
  <c r="J6" i="50"/>
  <c r="Q6" i="50" s="1"/>
  <c r="P5" i="50"/>
  <c r="J5" i="50"/>
  <c r="Q5" i="50" s="1"/>
  <c r="P7" i="50"/>
  <c r="J7" i="50"/>
  <c r="Q7" i="50" s="1"/>
  <c r="P18" i="50"/>
  <c r="J18" i="50"/>
  <c r="Q18" i="50" s="1"/>
  <c r="P10" i="50"/>
  <c r="J10" i="50"/>
  <c r="Q10" i="50" s="1"/>
  <c r="P9" i="50"/>
  <c r="J9" i="50"/>
  <c r="Q9" i="50" s="1"/>
  <c r="P11" i="50"/>
  <c r="J11" i="50"/>
  <c r="Q11" i="50" s="1"/>
  <c r="P13" i="50"/>
  <c r="J13" i="50"/>
  <c r="Q13" i="50" s="1"/>
  <c r="P8" i="50"/>
  <c r="J8" i="50"/>
  <c r="Q8" i="50" s="1"/>
  <c r="P14" i="50"/>
  <c r="J14" i="50"/>
  <c r="Q14" i="50" s="1"/>
  <c r="P16" i="50"/>
  <c r="J16" i="50"/>
  <c r="Q16" i="50" s="1"/>
  <c r="P15" i="50"/>
  <c r="J15" i="50"/>
  <c r="Q15" i="50" s="1"/>
  <c r="P12" i="50"/>
  <c r="J12" i="50"/>
  <c r="Q12" i="50" s="1"/>
  <c r="R12" i="50" s="1"/>
  <c r="P17" i="50"/>
  <c r="J17" i="50"/>
  <c r="Q17" i="50" s="1"/>
  <c r="J12" i="49"/>
  <c r="J14" i="49"/>
  <c r="J15" i="49"/>
  <c r="J11" i="49"/>
  <c r="J8" i="49"/>
  <c r="J10" i="49"/>
  <c r="J9" i="49"/>
  <c r="J7" i="49"/>
  <c r="J6" i="49"/>
  <c r="J13" i="49"/>
  <c r="J5" i="49"/>
  <c r="J3" i="49"/>
  <c r="J4" i="49"/>
  <c r="J2" i="49"/>
  <c r="J16" i="49"/>
  <c r="R16" i="50" l="1"/>
  <c r="R8" i="50"/>
  <c r="R11" i="50"/>
  <c r="R10" i="50"/>
  <c r="R7" i="50"/>
  <c r="R6" i="50"/>
  <c r="R17" i="50"/>
  <c r="R15" i="50"/>
  <c r="R14" i="50"/>
  <c r="R13" i="50"/>
  <c r="R9" i="50"/>
  <c r="R18" i="50"/>
  <c r="R5" i="50"/>
  <c r="R4" i="50"/>
</calcChain>
</file>

<file path=xl/sharedStrings.xml><?xml version="1.0" encoding="utf-8"?>
<sst xmlns="http://schemas.openxmlformats.org/spreadsheetml/2006/main" count="525" uniqueCount="221">
  <si>
    <t>フープ</t>
    <phoneticPr fontId="2"/>
  </si>
  <si>
    <t>クラブ</t>
    <phoneticPr fontId="2"/>
  </si>
  <si>
    <t>ボール</t>
    <phoneticPr fontId="2"/>
  </si>
  <si>
    <t>リボン</t>
    <phoneticPr fontId="2"/>
  </si>
  <si>
    <t>学年</t>
    <rPh sb="0" eb="2">
      <t>ガクネン</t>
    </rPh>
    <phoneticPr fontId="6"/>
  </si>
  <si>
    <t>E</t>
    <phoneticPr fontId="6"/>
  </si>
  <si>
    <t>選手名</t>
    <rPh sb="0" eb="2">
      <t>センシュ</t>
    </rPh>
    <rPh sb="2" eb="3">
      <t>メイ</t>
    </rPh>
    <phoneticPr fontId="3"/>
  </si>
  <si>
    <t>よみがな</t>
    <phoneticPr fontId="3"/>
  </si>
  <si>
    <t>クラブ名</t>
    <rPh sb="3" eb="4">
      <t>メイ</t>
    </rPh>
    <phoneticPr fontId="3"/>
  </si>
  <si>
    <t>合計</t>
  </si>
  <si>
    <t>順位</t>
  </si>
  <si>
    <t>演技順</t>
    <rPh sb="0" eb="2">
      <t>エンギ</t>
    </rPh>
    <rPh sb="2" eb="3">
      <t>ジュン</t>
    </rPh>
    <phoneticPr fontId="6"/>
  </si>
  <si>
    <t>Ｄ</t>
    <phoneticPr fontId="6"/>
  </si>
  <si>
    <t>減点</t>
  </si>
  <si>
    <t>得点</t>
  </si>
  <si>
    <t>A</t>
    <phoneticPr fontId="2"/>
  </si>
  <si>
    <t>鈴木結愛</t>
    <rPh sb="0" eb="4">
      <t>スズキユイアイ</t>
    </rPh>
    <phoneticPr fontId="6"/>
  </si>
  <si>
    <t>すずきゆら</t>
    <phoneticPr fontId="6"/>
  </si>
  <si>
    <t>中３</t>
  </si>
  <si>
    <t>リュミエル</t>
    <phoneticPr fontId="6"/>
  </si>
  <si>
    <t>兒玉　彩芽</t>
    <phoneticPr fontId="2"/>
  </si>
  <si>
    <t>こだま　あやめ</t>
    <phoneticPr fontId="6"/>
  </si>
  <si>
    <t>るんな新体操クラブ</t>
    <rPh sb="3" eb="6">
      <t>シンタイソウ</t>
    </rPh>
    <phoneticPr fontId="6"/>
  </si>
  <si>
    <t>近藤　愛瑠</t>
    <rPh sb="0" eb="2">
      <t>コンドウ</t>
    </rPh>
    <rPh sb="3" eb="4">
      <t>アイ</t>
    </rPh>
    <rPh sb="4" eb="5">
      <t>ル</t>
    </rPh>
    <phoneticPr fontId="6"/>
  </si>
  <si>
    <t>こんどう　あいる</t>
    <phoneticPr fontId="6"/>
  </si>
  <si>
    <t>nico新体操クラブ</t>
    <rPh sb="4" eb="7">
      <t>シンタイソウ</t>
    </rPh>
    <phoneticPr fontId="6"/>
  </si>
  <si>
    <t>木下　紗依</t>
    <rPh sb="0" eb="2">
      <t>キノシタ</t>
    </rPh>
    <rPh sb="3" eb="4">
      <t>サ</t>
    </rPh>
    <rPh sb="4" eb="5">
      <t>イ</t>
    </rPh>
    <phoneticPr fontId="6"/>
  </si>
  <si>
    <t>きのした　さえ</t>
    <phoneticPr fontId="6"/>
  </si>
  <si>
    <t>静岡RG</t>
    <rPh sb="0" eb="2">
      <t>シズオカ</t>
    </rPh>
    <phoneticPr fontId="6"/>
  </si>
  <si>
    <t>中村　優杏</t>
    <rPh sb="0" eb="2">
      <t>ナカムラ</t>
    </rPh>
    <rPh sb="3" eb="5">
      <t>ユウアン</t>
    </rPh>
    <phoneticPr fontId="6"/>
  </si>
  <si>
    <t>なかむら　ゆあん</t>
    <phoneticPr fontId="6"/>
  </si>
  <si>
    <t>中２</t>
  </si>
  <si>
    <t>掛川新体操クラブ</t>
    <rPh sb="0" eb="5">
      <t>カケガワシンタイソウ</t>
    </rPh>
    <phoneticPr fontId="6"/>
  </si>
  <si>
    <t>長泉新体操クラブ</t>
    <rPh sb="0" eb="5">
      <t>ナガイズミシンタイソウ</t>
    </rPh>
    <phoneticPr fontId="6"/>
  </si>
  <si>
    <t>中１</t>
  </si>
  <si>
    <t>かわばた　ひかり</t>
  </si>
  <si>
    <t>川端ひかり</t>
  </si>
  <si>
    <t>村松遥琉奈</t>
    <rPh sb="0" eb="5">
      <t>ムラマツルルナ</t>
    </rPh>
    <phoneticPr fontId="6"/>
  </si>
  <si>
    <t>むらまつ　るるな</t>
    <phoneticPr fontId="6"/>
  </si>
  <si>
    <t>島田ジュニア</t>
    <rPh sb="0" eb="2">
      <t>シマダ</t>
    </rPh>
    <phoneticPr fontId="6"/>
  </si>
  <si>
    <t>宮本みしあ</t>
    <rPh sb="0" eb="2">
      <t>ミヤモト</t>
    </rPh>
    <phoneticPr fontId="6"/>
  </si>
  <si>
    <t>みやもと　みしあ</t>
    <phoneticPr fontId="6"/>
  </si>
  <si>
    <t>ティアラRG</t>
    <phoneticPr fontId="6"/>
  </si>
  <si>
    <t>沼津香陵新体操クラブ</t>
    <rPh sb="0" eb="7">
      <t>ヌマヅコウリョウシンタイソウ</t>
    </rPh>
    <phoneticPr fontId="6"/>
  </si>
  <si>
    <t>いとう　ねね</t>
    <phoneticPr fontId="6"/>
  </si>
  <si>
    <t>伊東寧音</t>
    <rPh sb="0" eb="2">
      <t>イトウ</t>
    </rPh>
    <rPh sb="2" eb="4">
      <t>ネイオト</t>
    </rPh>
    <phoneticPr fontId="6"/>
  </si>
  <si>
    <t>鈴木友渚</t>
    <rPh sb="0" eb="2">
      <t>スズキ</t>
    </rPh>
    <rPh sb="2" eb="4">
      <t>トモナギサ</t>
    </rPh>
    <phoneticPr fontId="6"/>
  </si>
  <si>
    <t>すずき　もとな</t>
    <phoneticPr fontId="6"/>
  </si>
  <si>
    <t>阿部　優希葉</t>
  </si>
  <si>
    <t>あべ　ゆきは</t>
  </si>
  <si>
    <t>KAWAI.RG</t>
  </si>
  <si>
    <t>小６</t>
  </si>
  <si>
    <t>いわさき　うらら</t>
  </si>
  <si>
    <t>岩﨑　　陽</t>
    <phoneticPr fontId="6"/>
  </si>
  <si>
    <t>アンジュ</t>
    <phoneticPr fontId="6"/>
  </si>
  <si>
    <t>つじ　みずき</t>
    <rPh sb="0" eb="1">
      <t>ツj</t>
    </rPh>
    <phoneticPr fontId="6"/>
  </si>
  <si>
    <t>辻美瑞紀</t>
    <rPh sb="0" eb="1">
      <t>ツj</t>
    </rPh>
    <phoneticPr fontId="6"/>
  </si>
  <si>
    <t>水川幸音</t>
    <rPh sb="0" eb="2">
      <t>ミズカワ</t>
    </rPh>
    <rPh sb="2" eb="4">
      <t>ユキネ</t>
    </rPh>
    <phoneticPr fontId="6"/>
  </si>
  <si>
    <t>みずかわ　ゆきね</t>
    <phoneticPr fontId="6"/>
  </si>
  <si>
    <t>NPO法人ローザ新体操クラブ浜松</t>
    <rPh sb="3" eb="5">
      <t>ホウジン</t>
    </rPh>
    <rPh sb="8" eb="11">
      <t>シンタイソウ</t>
    </rPh>
    <rPh sb="14" eb="16">
      <t>ハママツ</t>
    </rPh>
    <phoneticPr fontId="6"/>
  </si>
  <si>
    <t>おおの　ひまり</t>
    <phoneticPr fontId="6"/>
  </si>
  <si>
    <t>大野陽葵</t>
    <rPh sb="0" eb="2">
      <t>オオノ</t>
    </rPh>
    <rPh sb="2" eb="3">
      <t>ヒ</t>
    </rPh>
    <rPh sb="3" eb="4">
      <t>アオイ</t>
    </rPh>
    <phoneticPr fontId="6"/>
  </si>
  <si>
    <t>こうの　にこ</t>
    <phoneticPr fontId="6"/>
  </si>
  <si>
    <t>河野虹心</t>
    <rPh sb="0" eb="2">
      <t>コウノ</t>
    </rPh>
    <rPh sb="2" eb="3">
      <t>ニジ</t>
    </rPh>
    <rPh sb="3" eb="4">
      <t>ココロ</t>
    </rPh>
    <phoneticPr fontId="6"/>
  </si>
  <si>
    <t>ごとう　ななお</t>
    <phoneticPr fontId="6"/>
  </si>
  <si>
    <t>後藤　七緒</t>
    <rPh sb="0" eb="2">
      <t>ゴトウ</t>
    </rPh>
    <rPh sb="3" eb="4">
      <t>ナナ</t>
    </rPh>
    <rPh sb="4" eb="5">
      <t>オ</t>
    </rPh>
    <phoneticPr fontId="6"/>
  </si>
  <si>
    <t>渡邊心結</t>
    <rPh sb="0" eb="2">
      <t>ワタナベ</t>
    </rPh>
    <phoneticPr fontId="6"/>
  </si>
  <si>
    <t>わたなべ　みゅう</t>
    <phoneticPr fontId="6"/>
  </si>
  <si>
    <t>アンジュ/城南静岡中学校</t>
    <rPh sb="0" eb="1">
      <t>ジョ</t>
    </rPh>
    <phoneticPr fontId="6"/>
  </si>
  <si>
    <t>鈴木　萌衣</t>
    <rPh sb="0" eb="2">
      <t>スズキ</t>
    </rPh>
    <rPh sb="3" eb="4">
      <t>モ</t>
    </rPh>
    <rPh sb="4" eb="5">
      <t>イ</t>
    </rPh>
    <phoneticPr fontId="6"/>
  </si>
  <si>
    <t>すずき　めい</t>
    <phoneticPr fontId="6"/>
  </si>
  <si>
    <t>LUKIA新体操クラブ</t>
    <rPh sb="5" eb="8">
      <t>シンタイソウ</t>
    </rPh>
    <phoneticPr fontId="6"/>
  </si>
  <si>
    <t>稲葉蓮</t>
    <rPh sb="0" eb="2">
      <t>イナバ</t>
    </rPh>
    <rPh sb="2" eb="3">
      <t>レン</t>
    </rPh>
    <phoneticPr fontId="6"/>
  </si>
  <si>
    <t>いなば　れん</t>
    <phoneticPr fontId="6"/>
  </si>
  <si>
    <t>土橋莉子</t>
    <rPh sb="0" eb="2">
      <t>ツt</t>
    </rPh>
    <phoneticPr fontId="6"/>
  </si>
  <si>
    <t>つちはし　りこ</t>
    <rPh sb="0" eb="2">
      <t>ツチハシ</t>
    </rPh>
    <phoneticPr fontId="6"/>
  </si>
  <si>
    <t>高１</t>
  </si>
  <si>
    <t>アンジュ/城南静岡高等学校</t>
    <rPh sb="0" eb="1">
      <t>ジョ</t>
    </rPh>
    <phoneticPr fontId="6"/>
  </si>
  <si>
    <t>深谷紅杏</t>
    <rPh sb="0" eb="2">
      <t>フカヤ</t>
    </rPh>
    <rPh sb="2" eb="4">
      <t>クレナイアン</t>
    </rPh>
    <phoneticPr fontId="6"/>
  </si>
  <si>
    <t>ふかやくれあ</t>
    <phoneticPr fontId="6"/>
  </si>
  <si>
    <t>小５</t>
  </si>
  <si>
    <t>石川　　歩</t>
    <phoneticPr fontId="6"/>
  </si>
  <si>
    <t>いしかわ　あゆ</t>
  </si>
  <si>
    <t>糸山心絆</t>
    <rPh sb="0" eb="4">
      <t>イトヤマココロキズナ</t>
    </rPh>
    <phoneticPr fontId="6"/>
  </si>
  <si>
    <t>いとやまここな</t>
    <phoneticPr fontId="6"/>
  </si>
  <si>
    <t>原　心夏</t>
    <rPh sb="0" eb="4">
      <t>ハラココナ</t>
    </rPh>
    <phoneticPr fontId="6"/>
  </si>
  <si>
    <t>はら　ここな</t>
    <phoneticPr fontId="6"/>
  </si>
  <si>
    <t>臼田　珠花</t>
    <rPh sb="0" eb="2">
      <t>ウスダ</t>
    </rPh>
    <rPh sb="3" eb="4">
      <t>ジュ</t>
    </rPh>
    <rPh sb="4" eb="5">
      <t>ハナ</t>
    </rPh>
    <phoneticPr fontId="6"/>
  </si>
  <si>
    <t>うすだ　みはな</t>
    <phoneticPr fontId="6"/>
  </si>
  <si>
    <t>西尾桜</t>
    <rPh sb="0" eb="2">
      <t>ニs</t>
    </rPh>
    <phoneticPr fontId="6"/>
  </si>
  <si>
    <t>にしお　さくら</t>
    <rPh sb="0" eb="2">
      <t>ニシオ</t>
    </rPh>
    <phoneticPr fontId="6"/>
  </si>
  <si>
    <t>山本彩葉</t>
    <rPh sb="0" eb="2">
      <t>ヤマモト</t>
    </rPh>
    <phoneticPr fontId="6"/>
  </si>
  <si>
    <t>やまもと　あやは</t>
    <rPh sb="0" eb="2">
      <t>ヤマモt</t>
    </rPh>
    <phoneticPr fontId="6"/>
  </si>
  <si>
    <t>すずき　ゆつき</t>
    <phoneticPr fontId="6"/>
  </si>
  <si>
    <t>鈴木　悠月</t>
    <rPh sb="0" eb="2">
      <t>スズキ</t>
    </rPh>
    <rPh sb="3" eb="4">
      <t>ユウ</t>
    </rPh>
    <rPh sb="4" eb="5">
      <t>ツキ</t>
    </rPh>
    <phoneticPr fontId="6"/>
  </si>
  <si>
    <t>掛川茉莉</t>
    <rPh sb="0" eb="2">
      <t>カケガw</t>
    </rPh>
    <phoneticPr fontId="6"/>
  </si>
  <si>
    <t>かけがわ　まれい</t>
    <rPh sb="0" eb="2">
      <t>カケガw</t>
    </rPh>
    <phoneticPr fontId="6"/>
  </si>
  <si>
    <t>望月音舞</t>
    <rPh sb="0" eb="2">
      <t>モチヅキ</t>
    </rPh>
    <phoneticPr fontId="6"/>
  </si>
  <si>
    <t>もちづき　ねむ</t>
    <rPh sb="0" eb="2">
      <t>モチヅk</t>
    </rPh>
    <phoneticPr fontId="6"/>
  </si>
  <si>
    <t>藤田　蒼</t>
    <rPh sb="0" eb="2">
      <t>フジタ</t>
    </rPh>
    <rPh sb="3" eb="4">
      <t>アオイ</t>
    </rPh>
    <phoneticPr fontId="6"/>
  </si>
  <si>
    <t>ふじた　あおい</t>
    <phoneticPr fontId="6"/>
  </si>
  <si>
    <t>おおいし　きょうか</t>
    <phoneticPr fontId="6"/>
  </si>
  <si>
    <t>大石杏果</t>
    <rPh sb="0" eb="2">
      <t>オオイシ</t>
    </rPh>
    <rPh sb="2" eb="4">
      <t>キョウカ</t>
    </rPh>
    <phoneticPr fontId="6"/>
  </si>
  <si>
    <t>ながせ　さや</t>
    <rPh sb="0" eb="2">
      <t>ナガs</t>
    </rPh>
    <phoneticPr fontId="6"/>
  </si>
  <si>
    <t>永瀬紗彩</t>
    <rPh sb="0" eb="2">
      <t>ナガセ</t>
    </rPh>
    <phoneticPr fontId="6"/>
  </si>
  <si>
    <t>静岡RGクラブ</t>
    <rPh sb="0" eb="2">
      <t>シズオカ</t>
    </rPh>
    <phoneticPr fontId="6"/>
  </si>
  <si>
    <t>こいずみ　れい</t>
    <phoneticPr fontId="6"/>
  </si>
  <si>
    <t>小泉怜</t>
    <rPh sb="0" eb="2">
      <t>コイズミ</t>
    </rPh>
    <rPh sb="2" eb="3">
      <t>レイ</t>
    </rPh>
    <phoneticPr fontId="6"/>
  </si>
  <si>
    <t>リボンRG</t>
    <phoneticPr fontId="6"/>
  </si>
  <si>
    <t>こばやし　れな</t>
    <phoneticPr fontId="6"/>
  </si>
  <si>
    <t>小林恋菜</t>
    <rPh sb="0" eb="2">
      <t>コバヤセィ</t>
    </rPh>
    <rPh sb="2" eb="3">
      <t>コイ</t>
    </rPh>
    <rPh sb="3" eb="4">
      <t xml:space="preserve">ナ </t>
    </rPh>
    <phoneticPr fontId="6"/>
  </si>
  <si>
    <t>やまもと　りよん</t>
  </si>
  <si>
    <t>山本莉音</t>
  </si>
  <si>
    <t>島田RG</t>
    <rPh sb="0" eb="2">
      <t>シマダ</t>
    </rPh>
    <phoneticPr fontId="6"/>
  </si>
  <si>
    <t>あらなみ　さえ</t>
    <phoneticPr fontId="6"/>
  </si>
  <si>
    <t>荒浪采依</t>
    <rPh sb="0" eb="4">
      <t>アラナミサエ</t>
    </rPh>
    <phoneticPr fontId="6"/>
  </si>
  <si>
    <t>すずき　ゆい</t>
    <phoneticPr fontId="6"/>
  </si>
  <si>
    <t>鈴木　結衣</t>
    <rPh sb="0" eb="2">
      <t>スズキ</t>
    </rPh>
    <rPh sb="3" eb="5">
      <t>ユイ</t>
    </rPh>
    <phoneticPr fontId="6"/>
  </si>
  <si>
    <t>たかつな　さな</t>
    <phoneticPr fontId="6"/>
  </si>
  <si>
    <t>髙綱　桜菜</t>
    <rPh sb="0" eb="1">
      <t>タカメル</t>
    </rPh>
    <rPh sb="1" eb="2">
      <t>ツナ</t>
    </rPh>
    <rPh sb="3" eb="4">
      <t>サクラ</t>
    </rPh>
    <rPh sb="4" eb="5">
      <t>ナ</t>
    </rPh>
    <phoneticPr fontId="6"/>
  </si>
  <si>
    <t>R・G・C　felisa</t>
    <phoneticPr fontId="6"/>
  </si>
  <si>
    <t>あきやま　めい</t>
    <phoneticPr fontId="6"/>
  </si>
  <si>
    <t>秋山　芽愛</t>
    <phoneticPr fontId="6"/>
  </si>
  <si>
    <t>みはら　りり</t>
    <phoneticPr fontId="6"/>
  </si>
  <si>
    <t>見原理莉</t>
    <rPh sb="0" eb="2">
      <t xml:space="preserve">ミハラ </t>
    </rPh>
    <rPh sb="2" eb="4">
      <t>リリ</t>
    </rPh>
    <phoneticPr fontId="6"/>
  </si>
  <si>
    <t>おおいずみ　みあり</t>
    <phoneticPr fontId="6"/>
  </si>
  <si>
    <t>大泉美遥</t>
    <rPh sb="0" eb="2">
      <t>オオイズミ</t>
    </rPh>
    <rPh sb="2" eb="3">
      <t>ビ</t>
    </rPh>
    <rPh sb="3" eb="4">
      <t>ハルカ</t>
    </rPh>
    <phoneticPr fontId="6"/>
  </si>
  <si>
    <t>すずき　ゆあ</t>
  </si>
  <si>
    <t>鈴木　結愛</t>
  </si>
  <si>
    <t>うらた　みう</t>
    <phoneticPr fontId="6"/>
  </si>
  <si>
    <t>浦田未羽</t>
    <rPh sb="0" eb="2">
      <t>ウラタ</t>
    </rPh>
    <rPh sb="2" eb="3">
      <t>ミ</t>
    </rPh>
    <rPh sb="3" eb="4">
      <t>ハネ</t>
    </rPh>
    <phoneticPr fontId="6"/>
  </si>
  <si>
    <t>うえたけ　りお</t>
    <phoneticPr fontId="6"/>
  </si>
  <si>
    <t>植竹　璃音</t>
    <phoneticPr fontId="6"/>
  </si>
  <si>
    <t>はぎわら　あん</t>
    <phoneticPr fontId="6"/>
  </si>
  <si>
    <t>萩原　安</t>
    <rPh sb="0" eb="4">
      <t>ハギワラアン</t>
    </rPh>
    <phoneticPr fontId="6"/>
  </si>
  <si>
    <t>アンジュRG</t>
    <phoneticPr fontId="6"/>
  </si>
  <si>
    <t>たかぎ　さら</t>
    <rPh sb="0" eb="2">
      <t>タカg</t>
    </rPh>
    <phoneticPr fontId="6"/>
  </si>
  <si>
    <t>高木沙良</t>
    <rPh sb="0" eb="2">
      <t>タカg</t>
    </rPh>
    <phoneticPr fontId="6"/>
  </si>
  <si>
    <t>ひらの　りあ</t>
  </si>
  <si>
    <t>平野莉愛</t>
  </si>
  <si>
    <t>おおかわらかなみ</t>
    <phoneticPr fontId="6"/>
  </si>
  <si>
    <t>大河原奏海</t>
    <rPh sb="0" eb="5">
      <t>オオカワラカナデウミ</t>
    </rPh>
    <phoneticPr fontId="6"/>
  </si>
  <si>
    <t>くぼ　せんか</t>
    <phoneticPr fontId="6"/>
  </si>
  <si>
    <t>久保翠花</t>
    <rPh sb="0" eb="2">
      <t>クボ</t>
    </rPh>
    <rPh sb="2" eb="3">
      <t>スイ</t>
    </rPh>
    <rPh sb="3" eb="4">
      <t>ハナ</t>
    </rPh>
    <phoneticPr fontId="6"/>
  </si>
  <si>
    <t>ティナ島田</t>
    <rPh sb="3" eb="5">
      <t>シマダ</t>
    </rPh>
    <phoneticPr fontId="6"/>
  </si>
  <si>
    <t>おおいし　さや</t>
    <phoneticPr fontId="6"/>
  </si>
  <si>
    <t>大石紗也</t>
    <rPh sb="0" eb="2">
      <t>オオイシ</t>
    </rPh>
    <rPh sb="2" eb="3">
      <t>サ</t>
    </rPh>
    <rPh sb="3" eb="4">
      <t>ヤ</t>
    </rPh>
    <phoneticPr fontId="6"/>
  </si>
  <si>
    <t>R・G・C　felisa</t>
  </si>
  <si>
    <t>つちや　かのん</t>
    <phoneticPr fontId="6"/>
  </si>
  <si>
    <t>土屋　花音</t>
    <phoneticPr fontId="6"/>
  </si>
  <si>
    <t>とびやま　かりん</t>
  </si>
  <si>
    <t>飛山　佳凜</t>
  </si>
  <si>
    <t>かわらざきりお</t>
    <phoneticPr fontId="6"/>
  </si>
  <si>
    <t>河原崎理央</t>
    <rPh sb="0" eb="5">
      <t>カワラザキリオ</t>
    </rPh>
    <phoneticPr fontId="6"/>
  </si>
  <si>
    <t>R.G.C.富士スターリス</t>
    <rPh sb="6" eb="8">
      <t>フジ</t>
    </rPh>
    <phoneticPr fontId="6"/>
  </si>
  <si>
    <t>おおぬまさおり</t>
    <phoneticPr fontId="6"/>
  </si>
  <si>
    <t>大沼紗織</t>
    <rPh sb="0" eb="4">
      <t>オオヌマサオリ</t>
    </rPh>
    <phoneticPr fontId="6"/>
  </si>
  <si>
    <t>NPO法人浜松ジュニアRG</t>
    <rPh sb="3" eb="7">
      <t>ホウジンハママツ</t>
    </rPh>
    <phoneticPr fontId="6"/>
  </si>
  <si>
    <t>ありおか むう</t>
    <phoneticPr fontId="6"/>
  </si>
  <si>
    <t>有岡夢結</t>
    <rPh sb="0" eb="2">
      <t>アリオカ</t>
    </rPh>
    <rPh sb="2" eb="4">
      <t>ムウ</t>
    </rPh>
    <phoneticPr fontId="6"/>
  </si>
  <si>
    <t>あしざわ　みつき</t>
    <rPh sb="0" eb="2">
      <t>アシザワ</t>
    </rPh>
    <phoneticPr fontId="6"/>
  </si>
  <si>
    <t>芦澤美月</t>
    <rPh sb="0" eb="2">
      <t>アシザw</t>
    </rPh>
    <phoneticPr fontId="6"/>
  </si>
  <si>
    <t>nicoRG</t>
    <phoneticPr fontId="6"/>
  </si>
  <si>
    <t>しみず　かお</t>
    <phoneticPr fontId="6"/>
  </si>
  <si>
    <t>清水　佳央</t>
    <rPh sb="0" eb="2">
      <t>シミズ</t>
    </rPh>
    <rPh sb="3" eb="4">
      <t>カ</t>
    </rPh>
    <rPh sb="4" eb="5">
      <t>オウ</t>
    </rPh>
    <phoneticPr fontId="6"/>
  </si>
  <si>
    <t>たなか　なつみ</t>
  </si>
  <si>
    <t>田中　菜月美</t>
  </si>
  <si>
    <t>はらだ　かすみ</t>
    <phoneticPr fontId="6"/>
  </si>
  <si>
    <t>原田夏純</t>
    <rPh sb="0" eb="4">
      <t>ハラダカスミ</t>
    </rPh>
    <phoneticPr fontId="6"/>
  </si>
  <si>
    <t>アンジュRG/城南静岡中学校</t>
    <rPh sb="0" eb="1">
      <t>ジョ</t>
    </rPh>
    <phoneticPr fontId="6"/>
  </si>
  <si>
    <t>もちづき　さわ</t>
    <phoneticPr fontId="6"/>
  </si>
  <si>
    <t>望月咲羽</t>
    <rPh sb="0" eb="2">
      <t>モチヅk</t>
    </rPh>
    <phoneticPr fontId="6"/>
  </si>
  <si>
    <t>R.G.C.富士スターリスジュニア</t>
    <rPh sb="6" eb="8">
      <t>フジ</t>
    </rPh>
    <phoneticPr fontId="6"/>
  </si>
  <si>
    <t>さいとううの</t>
    <phoneticPr fontId="6"/>
  </si>
  <si>
    <t>齋藤羽叶</t>
    <rPh sb="0" eb="3">
      <t>サイトウハネ</t>
    </rPh>
    <rPh sb="3" eb="4">
      <t>カノウ</t>
    </rPh>
    <phoneticPr fontId="6"/>
  </si>
  <si>
    <t>つちど　さえ</t>
    <phoneticPr fontId="6"/>
  </si>
  <si>
    <t>土戸咲衣</t>
    <rPh sb="0" eb="2">
      <t>ツチド</t>
    </rPh>
    <rPh sb="2" eb="3">
      <t>サ</t>
    </rPh>
    <rPh sb="3" eb="4">
      <t>イ</t>
    </rPh>
    <phoneticPr fontId="6"/>
  </si>
  <si>
    <t>よこやま　かや</t>
    <phoneticPr fontId="6"/>
  </si>
  <si>
    <t>横山　花弥</t>
    <rPh sb="0" eb="2">
      <t>ヨコヤマ</t>
    </rPh>
    <rPh sb="3" eb="4">
      <t>ハナ</t>
    </rPh>
    <rPh sb="4" eb="5">
      <t>ヤ</t>
    </rPh>
    <phoneticPr fontId="6"/>
  </si>
  <si>
    <t>おおつか　みき</t>
    <phoneticPr fontId="6"/>
  </si>
  <si>
    <t>大塚　美季</t>
    <rPh sb="0" eb="2">
      <t>オオツカ</t>
    </rPh>
    <rPh sb="3" eb="5">
      <t>ビキ</t>
    </rPh>
    <phoneticPr fontId="6"/>
  </si>
  <si>
    <t>おぐす　さお</t>
  </si>
  <si>
    <t>小楠　紗央</t>
  </si>
  <si>
    <t>いとう　るな</t>
    <phoneticPr fontId="6"/>
  </si>
  <si>
    <t>伊藤瑠南</t>
    <rPh sb="0" eb="4">
      <t>イトウルナ</t>
    </rPh>
    <phoneticPr fontId="6"/>
  </si>
  <si>
    <t>おおむらももか</t>
    <phoneticPr fontId="6"/>
  </si>
  <si>
    <t>大村桃</t>
    <rPh sb="0" eb="3">
      <t>オオムラモモ</t>
    </rPh>
    <phoneticPr fontId="6"/>
  </si>
  <si>
    <t>なぐら　みお</t>
    <phoneticPr fontId="6"/>
  </si>
  <si>
    <t>名倉　美緒</t>
    <rPh sb="0" eb="2">
      <t>ナグラ</t>
    </rPh>
    <rPh sb="3" eb="4">
      <t>ミ</t>
    </rPh>
    <rPh sb="4" eb="5">
      <t>オ</t>
    </rPh>
    <phoneticPr fontId="6"/>
  </si>
  <si>
    <t>いちかわりこ</t>
    <phoneticPr fontId="6"/>
  </si>
  <si>
    <t>市川凜心</t>
    <rPh sb="0" eb="4">
      <t>イチカワリンココロ</t>
    </rPh>
    <phoneticPr fontId="6"/>
  </si>
  <si>
    <t>すぎもり　さら</t>
    <phoneticPr fontId="6"/>
  </si>
  <si>
    <t>杉森咲良</t>
    <rPh sb="0" eb="2">
      <t>スギモリ</t>
    </rPh>
    <phoneticPr fontId="6"/>
  </si>
  <si>
    <t>おの ありさ</t>
    <phoneticPr fontId="6"/>
  </si>
  <si>
    <t>小野愛里彩</t>
    <rPh sb="0" eb="2">
      <t>オノ</t>
    </rPh>
    <rPh sb="2" eb="5">
      <t>アリサ</t>
    </rPh>
    <phoneticPr fontId="6"/>
  </si>
  <si>
    <t>あかいしざわ　あき</t>
    <phoneticPr fontId="6"/>
  </si>
  <si>
    <t>赤石澤　暁</t>
    <phoneticPr fontId="6"/>
  </si>
  <si>
    <t>さかた　まこ</t>
    <rPh sb="0" eb="2">
      <t>サカタ</t>
    </rPh>
    <phoneticPr fontId="6"/>
  </si>
  <si>
    <t>坂田真子</t>
    <rPh sb="0" eb="2">
      <t>サカタ</t>
    </rPh>
    <phoneticPr fontId="6"/>
  </si>
  <si>
    <t>みぞした　ももの</t>
    <phoneticPr fontId="6"/>
  </si>
  <si>
    <t>溝下桃乃</t>
    <rPh sb="0" eb="4">
      <t>ミゾシタモモノ</t>
    </rPh>
    <phoneticPr fontId="6"/>
  </si>
  <si>
    <t>いいだ　さえ</t>
    <phoneticPr fontId="6"/>
  </si>
  <si>
    <t>飯田紗永</t>
    <rPh sb="0" eb="4">
      <t>イイダサエイ</t>
    </rPh>
    <phoneticPr fontId="6"/>
  </si>
  <si>
    <t>よこやま　さな</t>
    <phoneticPr fontId="6"/>
  </si>
  <si>
    <t>横山彩夏</t>
    <rPh sb="0" eb="4">
      <t>ヨコヤマサナ</t>
    </rPh>
    <phoneticPr fontId="6"/>
  </si>
  <si>
    <t>ふりもと　もえか</t>
    <rPh sb="0" eb="1">
      <t>モ</t>
    </rPh>
    <phoneticPr fontId="6"/>
  </si>
  <si>
    <t>振本萌花</t>
    <rPh sb="0" eb="2">
      <t>フリモt</t>
    </rPh>
    <phoneticPr fontId="6"/>
  </si>
  <si>
    <t>KURARA</t>
    <phoneticPr fontId="6"/>
  </si>
  <si>
    <t>ふじた　りん</t>
    <phoneticPr fontId="6"/>
  </si>
  <si>
    <t>藤田　凜</t>
    <rPh sb="0" eb="2">
      <t>フジタ</t>
    </rPh>
    <rPh sb="3" eb="4">
      <t>リン</t>
    </rPh>
    <phoneticPr fontId="6"/>
  </si>
  <si>
    <t>もり　ゆめ</t>
    <rPh sb="0" eb="1">
      <t>モr</t>
    </rPh>
    <phoneticPr fontId="6"/>
  </si>
  <si>
    <t>森由芽</t>
    <rPh sb="0" eb="1">
      <t>モリ</t>
    </rPh>
    <phoneticPr fontId="6"/>
  </si>
  <si>
    <t>まえだ　るな</t>
    <phoneticPr fontId="6"/>
  </si>
  <si>
    <t>前田　瑠奈</t>
    <rPh sb="0" eb="2">
      <t>マエダ</t>
    </rPh>
    <rPh sb="3" eb="5">
      <t>ルナ</t>
    </rPh>
    <phoneticPr fontId="6"/>
  </si>
  <si>
    <t>すずき　れん</t>
    <rPh sb="0" eb="2">
      <t>スズk</t>
    </rPh>
    <phoneticPr fontId="6"/>
  </si>
  <si>
    <t>鈴木れん</t>
    <rPh sb="0" eb="2">
      <t>スズキ</t>
    </rPh>
    <phoneticPr fontId="6"/>
  </si>
  <si>
    <t>ちちぶ　あい</t>
    <phoneticPr fontId="6"/>
  </si>
  <si>
    <t>秩父　愛</t>
    <rPh sb="0" eb="2">
      <t>チチブ</t>
    </rPh>
    <rPh sb="3" eb="4">
      <t>アイ</t>
    </rPh>
    <phoneticPr fontId="6"/>
  </si>
  <si>
    <t>たけもとせいら</t>
    <phoneticPr fontId="6"/>
  </si>
  <si>
    <t>竹本成来</t>
    <rPh sb="0" eb="4">
      <t>タケモトセイライ</t>
    </rPh>
    <phoneticPr fontId="6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</si>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</sst>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　&quot;@"/>
    <numFmt numFmtId="177" formatCode="#,##0.000;[Red]\-#,##0.00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>
      <alignment vertical="center"/>
    </xf>
    <xf numFmtId="0" fontId="4" fillId="0" borderId="0"/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</cellStyleXfs>
  <cellXfs count="95">
    <xf numFmtId="0" fontId="0" fillId="0" borderId="0" xfId="0">
      <alignment vertical="center"/>
    </xf>
    <xf numFmtId="0" fontId="8" fillId="0" borderId="0" xfId="5" applyFont="1" applyAlignment="1">
      <alignment vertical="center"/>
    </xf>
    <xf numFmtId="0" fontId="8" fillId="3" borderId="0" xfId="5" applyFont="1" applyFill="1" applyAlignment="1">
      <alignment horizontal="distributed" vertical="center" shrinkToFit="1"/>
    </xf>
    <xf numFmtId="0" fontId="16" fillId="3" borderId="0" xfId="5" applyFont="1" applyFill="1" applyAlignment="1">
      <alignment horizontal="distributed" vertical="center"/>
    </xf>
    <xf numFmtId="0" fontId="8" fillId="3" borderId="0" xfId="5" applyFont="1" applyFill="1" applyAlignment="1">
      <alignment horizontal="distributed" vertical="center"/>
    </xf>
    <xf numFmtId="0" fontId="15" fillId="3" borderId="0" xfId="5" applyFont="1" applyFill="1" applyAlignment="1">
      <alignment horizontal="distributed" vertical="center" shrinkToFit="1"/>
    </xf>
    <xf numFmtId="0" fontId="8" fillId="3" borderId="0" xfId="5" applyFont="1" applyFill="1" applyAlignment="1">
      <alignment horizontal="center" vertical="center"/>
    </xf>
    <xf numFmtId="0" fontId="8" fillId="3" borderId="0" xfId="5" applyFont="1" applyFill="1" applyAlignment="1">
      <alignment vertical="center"/>
    </xf>
    <xf numFmtId="0" fontId="10" fillId="3" borderId="12" xfId="5" applyFont="1" applyFill="1" applyBorder="1" applyAlignment="1">
      <alignment horizontal="center" vertical="center" shrinkToFit="1"/>
    </xf>
    <xf numFmtId="38" fontId="7" fillId="3" borderId="13" xfId="12" applyFont="1" applyFill="1" applyBorder="1" applyAlignment="1">
      <alignment horizontal="center" vertical="center" wrapText="1"/>
    </xf>
    <xf numFmtId="38" fontId="7" fillId="3" borderId="13" xfId="12" applyFont="1" applyFill="1" applyBorder="1" applyAlignment="1">
      <alignment horizontal="center" vertical="center"/>
    </xf>
    <xf numFmtId="38" fontId="7" fillId="3" borderId="11" xfId="12" applyFont="1" applyFill="1" applyBorder="1" applyAlignment="1">
      <alignment horizontal="center" vertical="center"/>
    </xf>
    <xf numFmtId="38" fontId="7" fillId="3" borderId="10" xfId="12" applyFont="1" applyFill="1" applyBorder="1" applyAlignment="1">
      <alignment horizontal="center" vertical="center"/>
    </xf>
    <xf numFmtId="0" fontId="10" fillId="3" borderId="14" xfId="5" applyFont="1" applyFill="1" applyBorder="1" applyAlignment="1">
      <alignment horizontal="center" vertical="center" shrinkToFit="1"/>
    </xf>
    <xf numFmtId="38" fontId="7" fillId="3" borderId="6" xfId="12" applyFont="1" applyFill="1" applyBorder="1" applyAlignment="1">
      <alignment horizontal="center" vertical="center"/>
    </xf>
    <xf numFmtId="0" fontId="7" fillId="3" borderId="15" xfId="13" applyFont="1" applyFill="1" applyBorder="1" applyAlignment="1">
      <alignment horizontal="center" vertical="center"/>
    </xf>
    <xf numFmtId="0" fontId="7" fillId="3" borderId="14" xfId="13" applyFont="1" applyFill="1" applyBorder="1" applyAlignment="1">
      <alignment horizontal="center" vertical="center"/>
    </xf>
    <xf numFmtId="38" fontId="7" fillId="0" borderId="20" xfId="12" applyFont="1" applyBorder="1" applyAlignment="1">
      <alignment vertical="center"/>
    </xf>
    <xf numFmtId="38" fontId="7" fillId="0" borderId="23" xfId="12" applyFont="1" applyBorder="1" applyAlignment="1">
      <alignment vertical="center"/>
    </xf>
    <xf numFmtId="0" fontId="17" fillId="2" borderId="5" xfId="0" applyFont="1" applyFill="1" applyBorder="1" applyAlignment="1">
      <alignment horizontal="distributed" vertical="center"/>
    </xf>
    <xf numFmtId="0" fontId="18" fillId="2" borderId="5" xfId="0" applyFont="1" applyFill="1" applyBorder="1" applyAlignment="1">
      <alignment vertical="center" shrinkToFit="1"/>
    </xf>
    <xf numFmtId="0" fontId="18" fillId="2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 shrinkToFit="1"/>
    </xf>
    <xf numFmtId="0" fontId="7" fillId="3" borderId="5" xfId="13" applyFont="1" applyFill="1" applyBorder="1" applyAlignment="1">
      <alignment horizontal="center" vertical="center"/>
    </xf>
    <xf numFmtId="38" fontId="7" fillId="3" borderId="5" xfId="12" applyFont="1" applyFill="1" applyBorder="1" applyAlignment="1">
      <alignment vertical="center"/>
    </xf>
    <xf numFmtId="38" fontId="7" fillId="0" borderId="5" xfId="12" applyFont="1" applyBorder="1" applyAlignment="1">
      <alignment vertical="center"/>
    </xf>
    <xf numFmtId="0" fontId="7" fillId="3" borderId="0" xfId="5" applyFill="1" applyAlignment="1">
      <alignment horizontal="distributed" vertical="center" shrinkToFit="1"/>
    </xf>
    <xf numFmtId="0" fontId="6" fillId="3" borderId="0" xfId="5" applyFont="1" applyFill="1" applyAlignment="1">
      <alignment horizontal="distributed" vertical="center"/>
    </xf>
    <xf numFmtId="0" fontId="7" fillId="3" borderId="0" xfId="5" applyFill="1" applyAlignment="1">
      <alignment horizontal="distributed" vertical="center"/>
    </xf>
    <xf numFmtId="0" fontId="13" fillId="3" borderId="0" xfId="5" applyFont="1" applyFill="1" applyAlignment="1">
      <alignment horizontal="left" vertical="center" shrinkToFit="1"/>
    </xf>
    <xf numFmtId="0" fontId="7" fillId="3" borderId="0" xfId="5" applyFill="1" applyAlignment="1">
      <alignment horizontal="center" vertical="center"/>
    </xf>
    <xf numFmtId="38" fontId="7" fillId="3" borderId="0" xfId="12" applyFont="1" applyFill="1" applyAlignment="1">
      <alignment vertical="center"/>
    </xf>
    <xf numFmtId="38" fontId="7" fillId="3" borderId="0" xfId="12" applyFont="1" applyFill="1" applyAlignment="1">
      <alignment horizontal="center" vertical="center"/>
    </xf>
    <xf numFmtId="38" fontId="7" fillId="0" borderId="0" xfId="12" applyFont="1" applyAlignment="1">
      <alignment vertical="center"/>
    </xf>
    <xf numFmtId="176" fontId="5" fillId="0" borderId="6" xfId="14" applyNumberFormat="1" applyFont="1" applyBorder="1" applyAlignment="1">
      <alignment horizontal="center" vertical="center" shrinkToFit="1"/>
    </xf>
    <xf numFmtId="49" fontId="5" fillId="0" borderId="6" xfId="14" applyNumberFormat="1" applyFont="1" applyBorder="1" applyAlignment="1">
      <alignment horizontal="center" vertical="center" wrapText="1"/>
    </xf>
    <xf numFmtId="0" fontId="11" fillId="0" borderId="1" xfId="14" applyFont="1" applyBorder="1" applyAlignment="1">
      <alignment horizontal="distributed" vertical="center"/>
    </xf>
    <xf numFmtId="49" fontId="5" fillId="0" borderId="1" xfId="14" applyNumberFormat="1" applyFont="1" applyBorder="1" applyAlignment="1">
      <alignment horizontal="center" vertical="center" wrapText="1"/>
    </xf>
    <xf numFmtId="176" fontId="5" fillId="0" borderId="1" xfId="14" applyNumberFormat="1" applyFont="1" applyBorder="1" applyAlignment="1">
      <alignment horizontal="center" vertical="center" shrinkToFit="1"/>
    </xf>
    <xf numFmtId="49" fontId="19" fillId="0" borderId="1" xfId="14" applyNumberFormat="1" applyFont="1" applyBorder="1" applyAlignment="1">
      <alignment horizontal="center" vertical="center" shrinkToFit="1"/>
    </xf>
    <xf numFmtId="49" fontId="19" fillId="0" borderId="6" xfId="14" applyNumberFormat="1" applyFont="1" applyBorder="1" applyAlignment="1">
      <alignment horizontal="center" vertical="center" shrinkToFit="1"/>
    </xf>
    <xf numFmtId="0" fontId="11" fillId="0" borderId="6" xfId="14" applyFont="1" applyBorder="1" applyAlignment="1">
      <alignment horizontal="distributed" vertical="center"/>
    </xf>
    <xf numFmtId="177" fontId="7" fillId="3" borderId="19" xfId="12" applyNumberFormat="1" applyFont="1" applyFill="1" applyBorder="1" applyAlignment="1">
      <alignment vertical="center"/>
    </xf>
    <xf numFmtId="177" fontId="7" fillId="0" borderId="19" xfId="12" applyNumberFormat="1" applyFont="1" applyBorder="1" applyAlignment="1">
      <alignment vertical="center"/>
    </xf>
    <xf numFmtId="177" fontId="7" fillId="3" borderId="16" xfId="12" applyNumberFormat="1" applyFont="1" applyFill="1" applyBorder="1" applyAlignment="1">
      <alignment vertical="center"/>
    </xf>
    <xf numFmtId="177" fontId="7" fillId="3" borderId="17" xfId="12" applyNumberFormat="1" applyFont="1" applyFill="1" applyBorder="1" applyAlignment="1">
      <alignment vertical="center"/>
    </xf>
    <xf numFmtId="177" fontId="7" fillId="3" borderId="18" xfId="12" applyNumberFormat="1" applyFont="1" applyFill="1" applyBorder="1" applyAlignment="1">
      <alignment vertical="center"/>
    </xf>
    <xf numFmtId="177" fontId="7" fillId="3" borderId="12" xfId="12" applyNumberFormat="1" applyFont="1" applyFill="1" applyBorder="1" applyAlignment="1">
      <alignment vertical="center"/>
    </xf>
    <xf numFmtId="177" fontId="7" fillId="3" borderId="13" xfId="12" applyNumberFormat="1" applyFont="1" applyFill="1" applyBorder="1" applyAlignment="1">
      <alignment vertical="center"/>
    </xf>
    <xf numFmtId="177" fontId="7" fillId="3" borderId="21" xfId="12" applyNumberFormat="1" applyFont="1" applyFill="1" applyBorder="1" applyAlignment="1">
      <alignment vertical="center"/>
    </xf>
    <xf numFmtId="177" fontId="7" fillId="0" borderId="22" xfId="12" applyNumberFormat="1" applyFont="1" applyBorder="1" applyAlignment="1">
      <alignment vertical="center"/>
    </xf>
    <xf numFmtId="177" fontId="7" fillId="3" borderId="22" xfId="12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0" fontId="7" fillId="3" borderId="6" xfId="5" applyFill="1" applyBorder="1" applyAlignment="1">
      <alignment horizontal="center" vertical="center"/>
    </xf>
    <xf numFmtId="49" fontId="19" fillId="0" borderId="9" xfId="14" applyNumberFormat="1" applyFont="1" applyBorder="1" applyAlignment="1">
      <alignment horizontal="center" vertical="center" shrinkToFit="1"/>
    </xf>
    <xf numFmtId="176" fontId="5" fillId="0" borderId="9" xfId="14" applyNumberFormat="1" applyFont="1" applyBorder="1" applyAlignment="1">
      <alignment horizontal="center" vertical="center" shrinkToFit="1"/>
    </xf>
    <xf numFmtId="0" fontId="7" fillId="3" borderId="16" xfId="13" applyFont="1" applyFill="1" applyBorder="1" applyAlignment="1">
      <alignment horizontal="center" vertical="center"/>
    </xf>
    <xf numFmtId="177" fontId="7" fillId="3" borderId="11" xfId="12" applyNumberFormat="1" applyFont="1" applyFill="1" applyBorder="1" applyAlignment="1">
      <alignment vertical="center"/>
    </xf>
    <xf numFmtId="177" fontId="7" fillId="0" borderId="11" xfId="12" applyNumberFormat="1" applyFont="1" applyBorder="1" applyAlignment="1">
      <alignment vertical="center"/>
    </xf>
    <xf numFmtId="0" fontId="11" fillId="0" borderId="24" xfId="14" applyFont="1" applyBorder="1" applyAlignment="1">
      <alignment horizontal="distributed" vertical="center"/>
    </xf>
    <xf numFmtId="49" fontId="19" fillId="0" borderId="24" xfId="14" applyNumberFormat="1" applyFont="1" applyBorder="1" applyAlignment="1">
      <alignment horizontal="center" vertical="center" shrinkToFit="1"/>
    </xf>
    <xf numFmtId="49" fontId="5" fillId="0" borderId="24" xfId="14" applyNumberFormat="1" applyFont="1" applyBorder="1" applyAlignment="1">
      <alignment horizontal="center" vertical="center" wrapText="1"/>
    </xf>
    <xf numFmtId="176" fontId="5" fillId="0" borderId="24" xfId="14" applyNumberFormat="1" applyFont="1" applyBorder="1" applyAlignment="1">
      <alignment horizontal="center" vertical="center" shrinkToFit="1"/>
    </xf>
    <xf numFmtId="0" fontId="7" fillId="3" borderId="25" xfId="13" applyFont="1" applyFill="1" applyBorder="1" applyAlignment="1">
      <alignment horizontal="center" vertical="center"/>
    </xf>
    <xf numFmtId="177" fontId="7" fillId="3" borderId="26" xfId="12" applyNumberFormat="1" applyFont="1" applyFill="1" applyBorder="1" applyAlignment="1">
      <alignment vertical="center"/>
    </xf>
    <xf numFmtId="177" fontId="7" fillId="3" borderId="27" xfId="12" applyNumberFormat="1" applyFont="1" applyFill="1" applyBorder="1" applyAlignment="1">
      <alignment vertical="center"/>
    </xf>
    <xf numFmtId="177" fontId="7" fillId="3" borderId="28" xfId="12" applyNumberFormat="1" applyFont="1" applyFill="1" applyBorder="1" applyAlignment="1">
      <alignment vertical="center"/>
    </xf>
    <xf numFmtId="177" fontId="7" fillId="3" borderId="29" xfId="12" applyNumberFormat="1" applyFont="1" applyFill="1" applyBorder="1" applyAlignment="1">
      <alignment vertical="center"/>
    </xf>
    <xf numFmtId="177" fontId="7" fillId="0" borderId="29" xfId="12" applyNumberFormat="1" applyFont="1" applyBorder="1" applyAlignment="1">
      <alignment vertical="center"/>
    </xf>
    <xf numFmtId="38" fontId="7" fillId="0" borderId="30" xfId="12" applyFont="1" applyBorder="1" applyAlignment="1">
      <alignment vertical="center"/>
    </xf>
    <xf numFmtId="40" fontId="7" fillId="3" borderId="21" xfId="12" applyNumberFormat="1" applyFont="1" applyFill="1" applyBorder="1" applyAlignment="1">
      <alignment vertical="center"/>
    </xf>
    <xf numFmtId="40" fontId="7" fillId="3" borderId="13" xfId="12" applyNumberFormat="1" applyFont="1" applyFill="1" applyBorder="1" applyAlignment="1">
      <alignment vertical="center"/>
    </xf>
    <xf numFmtId="0" fontId="7" fillId="3" borderId="1" xfId="5" applyFill="1" applyBorder="1" applyAlignment="1">
      <alignment horizontal="center" vertical="center"/>
    </xf>
    <xf numFmtId="0" fontId="10" fillId="3" borderId="15" xfId="5" applyFont="1" applyFill="1" applyBorder="1" applyAlignment="1">
      <alignment horizontal="center" vertical="center" shrinkToFit="1"/>
    </xf>
    <xf numFmtId="38" fontId="7" fillId="3" borderId="12" xfId="12" applyFont="1" applyFill="1" applyBorder="1" applyAlignment="1">
      <alignment horizontal="center" vertical="center" wrapText="1"/>
    </xf>
    <xf numFmtId="38" fontId="7" fillId="3" borderId="21" xfId="12" applyFont="1" applyFill="1" applyBorder="1" applyAlignment="1">
      <alignment horizontal="center" vertical="center"/>
    </xf>
    <xf numFmtId="38" fontId="7" fillId="3" borderId="19" xfId="12" applyFont="1" applyFill="1" applyBorder="1" applyAlignment="1">
      <alignment horizontal="center" vertical="center"/>
    </xf>
    <xf numFmtId="38" fontId="7" fillId="3" borderId="12" xfId="12" applyFont="1" applyFill="1" applyBorder="1" applyAlignment="1">
      <alignment horizontal="center" vertical="center"/>
    </xf>
    <xf numFmtId="0" fontId="7" fillId="0" borderId="19" xfId="5" applyBorder="1" applyAlignment="1">
      <alignment horizontal="center" vertical="center"/>
    </xf>
    <xf numFmtId="0" fontId="7" fillId="0" borderId="20" xfId="5" applyBorder="1" applyAlignment="1">
      <alignment horizontal="center" vertical="center"/>
    </xf>
    <xf numFmtId="0" fontId="7" fillId="0" borderId="7" xfId="5" applyBorder="1" applyAlignment="1">
      <alignment horizontal="center" vertical="center"/>
    </xf>
    <xf numFmtId="0" fontId="7" fillId="0" borderId="6" xfId="5" applyBorder="1" applyAlignment="1">
      <alignment horizontal="center" vertical="center"/>
    </xf>
    <xf numFmtId="0" fontId="7" fillId="3" borderId="7" xfId="5" applyFill="1" applyBorder="1" applyAlignment="1">
      <alignment horizontal="center" vertical="center"/>
    </xf>
    <xf numFmtId="0" fontId="7" fillId="3" borderId="6" xfId="5" applyFill="1" applyBorder="1" applyAlignment="1">
      <alignment horizontal="center" vertical="center"/>
    </xf>
    <xf numFmtId="0" fontId="7" fillId="3" borderId="8" xfId="5" applyFill="1" applyBorder="1" applyAlignment="1">
      <alignment horizontal="center" vertical="center"/>
    </xf>
    <xf numFmtId="0" fontId="7" fillId="3" borderId="9" xfId="5" applyFill="1" applyBorder="1" applyAlignment="1">
      <alignment horizontal="center" vertical="center"/>
    </xf>
    <xf numFmtId="38" fontId="7" fillId="3" borderId="2" xfId="12" applyFont="1" applyFill="1" applyBorder="1" applyAlignment="1">
      <alignment horizontal="center" vertical="center"/>
    </xf>
    <xf numFmtId="38" fontId="7" fillId="3" borderId="3" xfId="12" applyFont="1" applyFill="1" applyBorder="1" applyAlignment="1">
      <alignment horizontal="center" vertical="center"/>
    </xf>
    <xf numFmtId="38" fontId="7" fillId="3" borderId="4" xfId="12" applyFont="1" applyFill="1" applyBorder="1" applyAlignment="1">
      <alignment horizontal="center" vertical="center"/>
    </xf>
    <xf numFmtId="0" fontId="14" fillId="3" borderId="7" xfId="5" applyFont="1" applyFill="1" applyBorder="1" applyAlignment="1">
      <alignment horizontal="center" vertical="center"/>
    </xf>
    <xf numFmtId="0" fontId="14" fillId="3" borderId="6" xfId="5" applyFont="1" applyFill="1" applyBorder="1" applyAlignment="1">
      <alignment horizontal="center" vertical="center"/>
    </xf>
    <xf numFmtId="0" fontId="14" fillId="3" borderId="8" xfId="5" applyFont="1" applyFill="1" applyBorder="1" applyAlignment="1">
      <alignment horizontal="center" vertical="center"/>
    </xf>
    <xf numFmtId="0" fontId="14" fillId="3" borderId="9" xfId="5" applyFont="1" applyFill="1" applyBorder="1" applyAlignment="1">
      <alignment horizontal="center" vertical="center"/>
    </xf>
    <xf numFmtId="0" fontId="14" fillId="0" borderId="8" xfId="5" applyFont="1" applyBorder="1" applyAlignment="1">
      <alignment horizontal="center" vertical="center"/>
    </xf>
    <xf numFmtId="0" fontId="14" fillId="0" borderId="9" xfId="5" applyFont="1" applyBorder="1" applyAlignment="1">
      <alignment horizontal="center" vertical="center"/>
    </xf>
  </cellXfs>
  <cellStyles count="15">
    <cellStyle name="桁区切り 2" xfId="11" xr:uid="{00000000-0005-0000-0000-000000000000}"/>
    <cellStyle name="桁区切り 3" xfId="12" xr:uid="{00000000-0005-0000-0000-000001000000}"/>
    <cellStyle name="標準" xfId="0" builtinId="0"/>
    <cellStyle name="標準 2" xfId="1" xr:uid="{00000000-0005-0000-0000-000003000000}"/>
    <cellStyle name="標準 2 2" xfId="7" xr:uid="{00000000-0005-0000-0000-000004000000}"/>
    <cellStyle name="標準 2 3" xfId="4" xr:uid="{00000000-0005-0000-0000-000005000000}"/>
    <cellStyle name="標準 3" xfId="6" xr:uid="{00000000-0005-0000-0000-000006000000}"/>
    <cellStyle name="標準 3 3" xfId="9" xr:uid="{00000000-0005-0000-0000-000007000000}"/>
    <cellStyle name="標準 4" xfId="2" xr:uid="{00000000-0005-0000-0000-000008000000}"/>
    <cellStyle name="標準 5" xfId="3" xr:uid="{00000000-0005-0000-0000-000009000000}"/>
    <cellStyle name="標準 5 2" xfId="13" xr:uid="{00000000-0005-0000-0000-00000A000000}"/>
    <cellStyle name="標準 6" xfId="8" xr:uid="{00000000-0005-0000-0000-00000B000000}"/>
    <cellStyle name="標準 7" xfId="10" xr:uid="{00000000-0005-0000-0000-00000C000000}"/>
    <cellStyle name="標準_ジュニア2000新体操" xfId="5" xr:uid="{00000000-0005-0000-0000-00000D000000}"/>
    <cellStyle name="標準_新体操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38</xdr:row>
      <xdr:rowOff>0</xdr:rowOff>
    </xdr:from>
    <xdr:to>
      <xdr:col>6</xdr:col>
      <xdr:colOff>178435</xdr:colOff>
      <xdr:row>38</xdr:row>
      <xdr:rowOff>50688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05CFC0B-2972-4E28-8278-0E0D4F2C86BB}"/>
            </a:ext>
          </a:extLst>
        </xdr:cNvPr>
        <xdr:cNvSpPr txBox="1">
          <a:spLocks noChangeArrowheads="1"/>
        </xdr:cNvSpPr>
      </xdr:nvSpPr>
      <xdr:spPr bwMode="auto">
        <a:xfrm>
          <a:off x="3771900" y="894397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38</xdr:row>
      <xdr:rowOff>0</xdr:rowOff>
    </xdr:from>
    <xdr:to>
      <xdr:col>6</xdr:col>
      <xdr:colOff>178435</xdr:colOff>
      <xdr:row>38</xdr:row>
      <xdr:rowOff>50688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5B82237B-C294-403F-8857-1312834A94A9}"/>
            </a:ext>
          </a:extLst>
        </xdr:cNvPr>
        <xdr:cNvSpPr txBox="1">
          <a:spLocks noChangeArrowheads="1"/>
        </xdr:cNvSpPr>
      </xdr:nvSpPr>
      <xdr:spPr bwMode="auto">
        <a:xfrm>
          <a:off x="3771900" y="894397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38</xdr:row>
      <xdr:rowOff>0</xdr:rowOff>
    </xdr:from>
    <xdr:to>
      <xdr:col>6</xdr:col>
      <xdr:colOff>178435</xdr:colOff>
      <xdr:row>38</xdr:row>
      <xdr:rowOff>50688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5A77097A-A8CE-4A07-A6B1-0F334186504F}"/>
            </a:ext>
          </a:extLst>
        </xdr:cNvPr>
        <xdr:cNvSpPr txBox="1">
          <a:spLocks noChangeArrowheads="1"/>
        </xdr:cNvSpPr>
      </xdr:nvSpPr>
      <xdr:spPr bwMode="auto">
        <a:xfrm>
          <a:off x="3771900" y="894397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76200</xdr:colOff>
      <xdr:row>38</xdr:row>
      <xdr:rowOff>0</xdr:rowOff>
    </xdr:from>
    <xdr:ext cx="102235" cy="50688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A04AD434-A71C-49C1-B258-0D624ABB3492}"/>
            </a:ext>
          </a:extLst>
        </xdr:cNvPr>
        <xdr:cNvSpPr txBox="1">
          <a:spLocks noChangeArrowheads="1"/>
        </xdr:cNvSpPr>
      </xdr:nvSpPr>
      <xdr:spPr bwMode="auto">
        <a:xfrm>
          <a:off x="3771900" y="894397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38</xdr:row>
      <xdr:rowOff>0</xdr:rowOff>
    </xdr:from>
    <xdr:ext cx="102235" cy="50688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2AB306F3-C346-4FC7-A9E3-5B9B0CF0085F}"/>
            </a:ext>
          </a:extLst>
        </xdr:cNvPr>
        <xdr:cNvSpPr txBox="1">
          <a:spLocks noChangeArrowheads="1"/>
        </xdr:cNvSpPr>
      </xdr:nvSpPr>
      <xdr:spPr bwMode="auto">
        <a:xfrm>
          <a:off x="3771900" y="894397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38</xdr:row>
      <xdr:rowOff>0</xdr:rowOff>
    </xdr:from>
    <xdr:ext cx="102235" cy="50688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DBD4E9CD-3E28-4F97-934B-E5357E132284}"/>
            </a:ext>
          </a:extLst>
        </xdr:cNvPr>
        <xdr:cNvSpPr txBox="1">
          <a:spLocks noChangeArrowheads="1"/>
        </xdr:cNvSpPr>
      </xdr:nvSpPr>
      <xdr:spPr bwMode="auto">
        <a:xfrm>
          <a:off x="3771900" y="894397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190500</xdr:colOff>
      <xdr:row>38</xdr:row>
      <xdr:rowOff>0</xdr:rowOff>
    </xdr:from>
    <xdr:ext cx="102235" cy="50688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37337F3-00F0-4907-8A67-13C324B82C79}"/>
            </a:ext>
          </a:extLst>
        </xdr:cNvPr>
        <xdr:cNvSpPr txBox="1">
          <a:spLocks noChangeArrowheads="1"/>
        </xdr:cNvSpPr>
      </xdr:nvSpPr>
      <xdr:spPr bwMode="auto">
        <a:xfrm>
          <a:off x="3886200" y="894397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38</xdr:row>
      <xdr:rowOff>0</xdr:rowOff>
    </xdr:from>
    <xdr:ext cx="102235" cy="50688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F4FAC023-4104-47B7-9A81-ABD873AB0900}"/>
            </a:ext>
          </a:extLst>
        </xdr:cNvPr>
        <xdr:cNvSpPr txBox="1">
          <a:spLocks noChangeArrowheads="1"/>
        </xdr:cNvSpPr>
      </xdr:nvSpPr>
      <xdr:spPr bwMode="auto">
        <a:xfrm>
          <a:off x="3771900" y="894397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38</xdr:row>
      <xdr:rowOff>0</xdr:rowOff>
    </xdr:from>
    <xdr:ext cx="102235" cy="50688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D05F1079-C5DD-40CE-A391-EFADA6705251}"/>
            </a:ext>
          </a:extLst>
        </xdr:cNvPr>
        <xdr:cNvSpPr txBox="1">
          <a:spLocks noChangeArrowheads="1"/>
        </xdr:cNvSpPr>
      </xdr:nvSpPr>
      <xdr:spPr bwMode="auto">
        <a:xfrm>
          <a:off x="3771900" y="894397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190500</xdr:colOff>
      <xdr:row>38</xdr:row>
      <xdr:rowOff>0</xdr:rowOff>
    </xdr:from>
    <xdr:ext cx="102235" cy="50688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89F87E84-8F60-4DBC-9812-34C41658C73D}"/>
            </a:ext>
          </a:extLst>
        </xdr:cNvPr>
        <xdr:cNvSpPr txBox="1">
          <a:spLocks noChangeArrowheads="1"/>
        </xdr:cNvSpPr>
      </xdr:nvSpPr>
      <xdr:spPr bwMode="auto">
        <a:xfrm>
          <a:off x="3886200" y="894397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38</xdr:row>
      <xdr:rowOff>0</xdr:rowOff>
    </xdr:from>
    <xdr:ext cx="102235" cy="50688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2A1F1AA1-D397-4B45-9E16-ACA832C9649B}"/>
            </a:ext>
          </a:extLst>
        </xdr:cNvPr>
        <xdr:cNvSpPr txBox="1">
          <a:spLocks noChangeArrowheads="1"/>
        </xdr:cNvSpPr>
      </xdr:nvSpPr>
      <xdr:spPr bwMode="auto">
        <a:xfrm>
          <a:off x="3771900" y="894397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38</xdr:row>
      <xdr:rowOff>0</xdr:rowOff>
    </xdr:from>
    <xdr:ext cx="102235" cy="50688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B6B620D-B376-476B-A3AA-F150921DCD7D}"/>
            </a:ext>
          </a:extLst>
        </xdr:cNvPr>
        <xdr:cNvSpPr txBox="1">
          <a:spLocks noChangeArrowheads="1"/>
        </xdr:cNvSpPr>
      </xdr:nvSpPr>
      <xdr:spPr bwMode="auto">
        <a:xfrm>
          <a:off x="3771900" y="894397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38</xdr:row>
      <xdr:rowOff>0</xdr:rowOff>
    </xdr:from>
    <xdr:ext cx="102235" cy="50688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F31ED2C4-D4D2-4BD2-8E71-DA7904AE1377}"/>
            </a:ext>
          </a:extLst>
        </xdr:cNvPr>
        <xdr:cNvSpPr txBox="1">
          <a:spLocks noChangeArrowheads="1"/>
        </xdr:cNvSpPr>
      </xdr:nvSpPr>
      <xdr:spPr bwMode="auto">
        <a:xfrm>
          <a:off x="3771900" y="894397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190500</xdr:colOff>
      <xdr:row>38</xdr:row>
      <xdr:rowOff>0</xdr:rowOff>
    </xdr:from>
    <xdr:ext cx="102235" cy="50688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E5EF8294-DBAB-40A0-97FE-F3EEDEE3187D}"/>
            </a:ext>
          </a:extLst>
        </xdr:cNvPr>
        <xdr:cNvSpPr txBox="1">
          <a:spLocks noChangeArrowheads="1"/>
        </xdr:cNvSpPr>
      </xdr:nvSpPr>
      <xdr:spPr bwMode="auto">
        <a:xfrm>
          <a:off x="3886200" y="894397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0</xdr:rowOff>
    </xdr:from>
    <xdr:to>
      <xdr:col>6</xdr:col>
      <xdr:colOff>178435</xdr:colOff>
      <xdr:row>1</xdr:row>
      <xdr:rowOff>50688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BB489A2-D98C-48DD-878B-A8D00EA1926D}"/>
            </a:ext>
          </a:extLst>
        </xdr:cNvPr>
        <xdr:cNvSpPr txBox="1">
          <a:spLocks noChangeArrowheads="1"/>
        </xdr:cNvSpPr>
      </xdr:nvSpPr>
      <xdr:spPr bwMode="auto">
        <a:xfrm>
          <a:off x="4048125" y="87249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</xdr:row>
      <xdr:rowOff>0</xdr:rowOff>
    </xdr:from>
    <xdr:to>
      <xdr:col>6</xdr:col>
      <xdr:colOff>178435</xdr:colOff>
      <xdr:row>1</xdr:row>
      <xdr:rowOff>50688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C6878B7-F6E8-4E36-B4E4-395A5BA96FFA}"/>
            </a:ext>
          </a:extLst>
        </xdr:cNvPr>
        <xdr:cNvSpPr txBox="1">
          <a:spLocks noChangeArrowheads="1"/>
        </xdr:cNvSpPr>
      </xdr:nvSpPr>
      <xdr:spPr bwMode="auto">
        <a:xfrm>
          <a:off x="4048125" y="1350645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</xdr:row>
      <xdr:rowOff>0</xdr:rowOff>
    </xdr:from>
    <xdr:to>
      <xdr:col>6</xdr:col>
      <xdr:colOff>178435</xdr:colOff>
      <xdr:row>1</xdr:row>
      <xdr:rowOff>50688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87E3B9D5-5D4F-469B-B36C-2A80F5A556D2}"/>
            </a:ext>
          </a:extLst>
        </xdr:cNvPr>
        <xdr:cNvSpPr txBox="1">
          <a:spLocks noChangeArrowheads="1"/>
        </xdr:cNvSpPr>
      </xdr:nvSpPr>
      <xdr:spPr bwMode="auto">
        <a:xfrm>
          <a:off x="4048125" y="1350645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76200</xdr:colOff>
      <xdr:row>1</xdr:row>
      <xdr:rowOff>0</xdr:rowOff>
    </xdr:from>
    <xdr:ext cx="102235" cy="50688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45D25405-D983-40DC-93FB-F866AFAFBE9C}"/>
            </a:ext>
          </a:extLst>
        </xdr:cNvPr>
        <xdr:cNvSpPr txBox="1">
          <a:spLocks noChangeArrowheads="1"/>
        </xdr:cNvSpPr>
      </xdr:nvSpPr>
      <xdr:spPr bwMode="auto">
        <a:xfrm>
          <a:off x="4048125" y="1350645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15</xdr:row>
      <xdr:rowOff>38100</xdr:rowOff>
    </xdr:from>
    <xdr:ext cx="102235" cy="50688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F6E7AABC-3080-4126-9A25-1CF1478117AD}"/>
            </a:ext>
          </a:extLst>
        </xdr:cNvPr>
        <xdr:cNvSpPr txBox="1">
          <a:spLocks noChangeArrowheads="1"/>
        </xdr:cNvSpPr>
      </xdr:nvSpPr>
      <xdr:spPr bwMode="auto">
        <a:xfrm>
          <a:off x="4048125" y="2224087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15</xdr:row>
      <xdr:rowOff>38100</xdr:rowOff>
    </xdr:from>
    <xdr:ext cx="102235" cy="50688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DB49CF4C-8740-4664-924F-7A7712F9951B}"/>
            </a:ext>
          </a:extLst>
        </xdr:cNvPr>
        <xdr:cNvSpPr txBox="1">
          <a:spLocks noChangeArrowheads="1"/>
        </xdr:cNvSpPr>
      </xdr:nvSpPr>
      <xdr:spPr bwMode="auto">
        <a:xfrm>
          <a:off x="4048125" y="2224087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190500</xdr:colOff>
      <xdr:row>15</xdr:row>
      <xdr:rowOff>101600</xdr:rowOff>
    </xdr:from>
    <xdr:ext cx="102235" cy="50688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AA4C9BA1-8E54-4AE9-9104-315AEA7AC165}"/>
            </a:ext>
          </a:extLst>
        </xdr:cNvPr>
        <xdr:cNvSpPr txBox="1">
          <a:spLocks noChangeArrowheads="1"/>
        </xdr:cNvSpPr>
      </xdr:nvSpPr>
      <xdr:spPr bwMode="auto">
        <a:xfrm>
          <a:off x="4162425" y="2230437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1</xdr:row>
      <xdr:rowOff>0</xdr:rowOff>
    </xdr:from>
    <xdr:ext cx="102235" cy="50688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FB6E20FD-A47F-4BC7-9EDC-EB7A97ED0E32}"/>
            </a:ext>
          </a:extLst>
        </xdr:cNvPr>
        <xdr:cNvSpPr txBox="1">
          <a:spLocks noChangeArrowheads="1"/>
        </xdr:cNvSpPr>
      </xdr:nvSpPr>
      <xdr:spPr bwMode="auto">
        <a:xfrm>
          <a:off x="4048125" y="1755457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1</xdr:row>
      <xdr:rowOff>0</xdr:rowOff>
    </xdr:from>
    <xdr:ext cx="102235" cy="50688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ECF0FA40-FA1E-456A-9760-E27686E9B531}"/>
            </a:ext>
          </a:extLst>
        </xdr:cNvPr>
        <xdr:cNvSpPr txBox="1">
          <a:spLocks noChangeArrowheads="1"/>
        </xdr:cNvSpPr>
      </xdr:nvSpPr>
      <xdr:spPr bwMode="auto">
        <a:xfrm>
          <a:off x="4048125" y="1755457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190500</xdr:colOff>
      <xdr:row>1</xdr:row>
      <xdr:rowOff>0</xdr:rowOff>
    </xdr:from>
    <xdr:ext cx="102235" cy="50688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4E9105BE-50DF-4B13-9846-5DAD4A8AE050}"/>
            </a:ext>
          </a:extLst>
        </xdr:cNvPr>
        <xdr:cNvSpPr txBox="1">
          <a:spLocks noChangeArrowheads="1"/>
        </xdr:cNvSpPr>
      </xdr:nvSpPr>
      <xdr:spPr bwMode="auto">
        <a:xfrm>
          <a:off x="4162425" y="1761807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1</xdr:row>
      <xdr:rowOff>0</xdr:rowOff>
    </xdr:from>
    <xdr:ext cx="102235" cy="50688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D2DEBC4F-3204-48B6-8301-D70B4645A5ED}"/>
            </a:ext>
          </a:extLst>
        </xdr:cNvPr>
        <xdr:cNvSpPr txBox="1">
          <a:spLocks noChangeArrowheads="1"/>
        </xdr:cNvSpPr>
      </xdr:nvSpPr>
      <xdr:spPr bwMode="auto">
        <a:xfrm>
          <a:off x="4048125" y="1350645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1</xdr:row>
      <xdr:rowOff>0</xdr:rowOff>
    </xdr:from>
    <xdr:ext cx="102235" cy="50688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C81E28E9-CED2-4B2A-AF46-CD64CD4E49F5}"/>
            </a:ext>
          </a:extLst>
        </xdr:cNvPr>
        <xdr:cNvSpPr txBox="1">
          <a:spLocks noChangeArrowheads="1"/>
        </xdr:cNvSpPr>
      </xdr:nvSpPr>
      <xdr:spPr bwMode="auto">
        <a:xfrm>
          <a:off x="4048125" y="1350645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1</xdr:row>
      <xdr:rowOff>0</xdr:rowOff>
    </xdr:from>
    <xdr:ext cx="102235" cy="50688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6EBAA5D7-AAB7-4F29-9E50-157900176CB9}"/>
            </a:ext>
          </a:extLst>
        </xdr:cNvPr>
        <xdr:cNvSpPr txBox="1">
          <a:spLocks noChangeArrowheads="1"/>
        </xdr:cNvSpPr>
      </xdr:nvSpPr>
      <xdr:spPr bwMode="auto">
        <a:xfrm>
          <a:off x="4048125" y="1350645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190500</xdr:colOff>
      <xdr:row>1</xdr:row>
      <xdr:rowOff>0</xdr:rowOff>
    </xdr:from>
    <xdr:ext cx="102235" cy="50688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FF1418C2-01E3-45C7-A74A-F55337456F42}"/>
            </a:ext>
          </a:extLst>
        </xdr:cNvPr>
        <xdr:cNvSpPr txBox="1">
          <a:spLocks noChangeArrowheads="1"/>
        </xdr:cNvSpPr>
      </xdr:nvSpPr>
      <xdr:spPr bwMode="auto">
        <a:xfrm>
          <a:off x="4162425" y="1356995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31</xdr:row>
      <xdr:rowOff>38100</xdr:rowOff>
    </xdr:from>
    <xdr:to>
      <xdr:col>6</xdr:col>
      <xdr:colOff>178435</xdr:colOff>
      <xdr:row>31</xdr:row>
      <xdr:rowOff>88788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1645924-EC08-4854-A32C-125473479157}"/>
            </a:ext>
          </a:extLst>
        </xdr:cNvPr>
        <xdr:cNvSpPr txBox="1">
          <a:spLocks noChangeArrowheads="1"/>
        </xdr:cNvSpPr>
      </xdr:nvSpPr>
      <xdr:spPr bwMode="auto">
        <a:xfrm>
          <a:off x="3771900" y="73152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5</xdr:row>
      <xdr:rowOff>38100</xdr:rowOff>
    </xdr:from>
    <xdr:to>
      <xdr:col>6</xdr:col>
      <xdr:colOff>178435</xdr:colOff>
      <xdr:row>5</xdr:row>
      <xdr:rowOff>88788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2D6447F1-75C2-477C-8BCE-F9BA25646E95}"/>
            </a:ext>
          </a:extLst>
        </xdr:cNvPr>
        <xdr:cNvSpPr txBox="1">
          <a:spLocks noChangeArrowheads="1"/>
        </xdr:cNvSpPr>
      </xdr:nvSpPr>
      <xdr:spPr bwMode="auto">
        <a:xfrm>
          <a:off x="3771900" y="11049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5</xdr:row>
      <xdr:rowOff>38100</xdr:rowOff>
    </xdr:from>
    <xdr:to>
      <xdr:col>6</xdr:col>
      <xdr:colOff>178435</xdr:colOff>
      <xdr:row>5</xdr:row>
      <xdr:rowOff>88788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6B33BAED-A513-4FAE-9E74-8904A6A75C9B}"/>
            </a:ext>
          </a:extLst>
        </xdr:cNvPr>
        <xdr:cNvSpPr txBox="1">
          <a:spLocks noChangeArrowheads="1"/>
        </xdr:cNvSpPr>
      </xdr:nvSpPr>
      <xdr:spPr bwMode="auto">
        <a:xfrm>
          <a:off x="3771900" y="11049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76200</xdr:colOff>
      <xdr:row>5</xdr:row>
      <xdr:rowOff>38100</xdr:rowOff>
    </xdr:from>
    <xdr:ext cx="102235" cy="50688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938E11D-0557-4213-89F5-1359731077AF}"/>
            </a:ext>
          </a:extLst>
        </xdr:cNvPr>
        <xdr:cNvSpPr txBox="1">
          <a:spLocks noChangeArrowheads="1"/>
        </xdr:cNvSpPr>
      </xdr:nvSpPr>
      <xdr:spPr bwMode="auto">
        <a:xfrm>
          <a:off x="3771900" y="11049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55</xdr:row>
      <xdr:rowOff>0</xdr:rowOff>
    </xdr:from>
    <xdr:ext cx="102235" cy="50688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9A583F1A-4038-419A-BDC3-D6C239C0C4B1}"/>
            </a:ext>
          </a:extLst>
        </xdr:cNvPr>
        <xdr:cNvSpPr txBox="1">
          <a:spLocks noChangeArrowheads="1"/>
        </xdr:cNvSpPr>
      </xdr:nvSpPr>
      <xdr:spPr bwMode="auto">
        <a:xfrm>
          <a:off x="3771900" y="129159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55</xdr:row>
      <xdr:rowOff>0</xdr:rowOff>
    </xdr:from>
    <xdr:ext cx="102235" cy="50688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1F7B14DE-1185-4F81-865D-8EC962E58448}"/>
            </a:ext>
          </a:extLst>
        </xdr:cNvPr>
        <xdr:cNvSpPr txBox="1">
          <a:spLocks noChangeArrowheads="1"/>
        </xdr:cNvSpPr>
      </xdr:nvSpPr>
      <xdr:spPr bwMode="auto">
        <a:xfrm>
          <a:off x="3771900" y="129159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190500</xdr:colOff>
      <xdr:row>55</xdr:row>
      <xdr:rowOff>0</xdr:rowOff>
    </xdr:from>
    <xdr:ext cx="102235" cy="50688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10DFE08F-7EB3-4AD1-BD34-34A7DE6234FA}"/>
            </a:ext>
          </a:extLst>
        </xdr:cNvPr>
        <xdr:cNvSpPr txBox="1">
          <a:spLocks noChangeArrowheads="1"/>
        </xdr:cNvSpPr>
      </xdr:nvSpPr>
      <xdr:spPr bwMode="auto">
        <a:xfrm>
          <a:off x="3886200" y="129159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14</xdr:row>
      <xdr:rowOff>38100</xdr:rowOff>
    </xdr:from>
    <xdr:ext cx="102235" cy="50688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9A54B6BF-245C-4F47-9056-0B7920786B14}"/>
            </a:ext>
          </a:extLst>
        </xdr:cNvPr>
        <xdr:cNvSpPr txBox="1">
          <a:spLocks noChangeArrowheads="1"/>
        </xdr:cNvSpPr>
      </xdr:nvSpPr>
      <xdr:spPr bwMode="auto">
        <a:xfrm>
          <a:off x="3771900" y="324802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14</xdr:row>
      <xdr:rowOff>38100</xdr:rowOff>
    </xdr:from>
    <xdr:ext cx="102235" cy="50688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495756F6-310E-4BC0-BF33-5A07784AC046}"/>
            </a:ext>
          </a:extLst>
        </xdr:cNvPr>
        <xdr:cNvSpPr txBox="1">
          <a:spLocks noChangeArrowheads="1"/>
        </xdr:cNvSpPr>
      </xdr:nvSpPr>
      <xdr:spPr bwMode="auto">
        <a:xfrm>
          <a:off x="3771900" y="324802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190500</xdr:colOff>
      <xdr:row>14</xdr:row>
      <xdr:rowOff>101600</xdr:rowOff>
    </xdr:from>
    <xdr:ext cx="102235" cy="50688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E03C5EBF-7446-452A-B6A5-4768AC3803FB}"/>
            </a:ext>
          </a:extLst>
        </xdr:cNvPr>
        <xdr:cNvSpPr txBox="1">
          <a:spLocks noChangeArrowheads="1"/>
        </xdr:cNvSpPr>
      </xdr:nvSpPr>
      <xdr:spPr bwMode="auto">
        <a:xfrm>
          <a:off x="3886200" y="331152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5</xdr:row>
      <xdr:rowOff>38100</xdr:rowOff>
    </xdr:from>
    <xdr:ext cx="102235" cy="50688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DC685AA2-3FD1-4659-AFA5-20484454CDF8}"/>
            </a:ext>
          </a:extLst>
        </xdr:cNvPr>
        <xdr:cNvSpPr txBox="1">
          <a:spLocks noChangeArrowheads="1"/>
        </xdr:cNvSpPr>
      </xdr:nvSpPr>
      <xdr:spPr bwMode="auto">
        <a:xfrm>
          <a:off x="3771900" y="11049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5</xdr:row>
      <xdr:rowOff>38100</xdr:rowOff>
    </xdr:from>
    <xdr:ext cx="102235" cy="50688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9528873C-9C93-4888-AAF1-B74732CC82A9}"/>
            </a:ext>
          </a:extLst>
        </xdr:cNvPr>
        <xdr:cNvSpPr txBox="1">
          <a:spLocks noChangeArrowheads="1"/>
        </xdr:cNvSpPr>
      </xdr:nvSpPr>
      <xdr:spPr bwMode="auto">
        <a:xfrm>
          <a:off x="3771900" y="11049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5</xdr:row>
      <xdr:rowOff>38100</xdr:rowOff>
    </xdr:from>
    <xdr:ext cx="102235" cy="50688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816636BE-0B8A-4FF3-B9F9-427DF60CC831}"/>
            </a:ext>
          </a:extLst>
        </xdr:cNvPr>
        <xdr:cNvSpPr txBox="1">
          <a:spLocks noChangeArrowheads="1"/>
        </xdr:cNvSpPr>
      </xdr:nvSpPr>
      <xdr:spPr bwMode="auto">
        <a:xfrm>
          <a:off x="3771900" y="11049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190500</xdr:colOff>
      <xdr:row>5</xdr:row>
      <xdr:rowOff>101600</xdr:rowOff>
    </xdr:from>
    <xdr:ext cx="102235" cy="50688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8A8C97C9-6267-4FD6-9848-4498BE9FC097}"/>
            </a:ext>
          </a:extLst>
        </xdr:cNvPr>
        <xdr:cNvSpPr txBox="1">
          <a:spLocks noChangeArrowheads="1"/>
        </xdr:cNvSpPr>
      </xdr:nvSpPr>
      <xdr:spPr bwMode="auto">
        <a:xfrm>
          <a:off x="3886200" y="11684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&#12362;&#12392;&#12540;~1/LOCALS~1/Temp/B2Temp/Attach/&#12503;&#12525;&#12464;&#12521;&#12512;&#21407;&#31295;/2004&#24180;/My%20Documents/&#12503;&#12525;&#12464;&#12521;&#12512;&#21407;&#31295;/&#12472;&#12517;&#12491;&#12450;2002/&#12472;&#12517;&#12491;&#12450;&#25104;&#32318;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mi/Desktop/&#30476;&#21332;&#20250;&#38306;&#20418;/&#30476;&#12472;&#12517;&#12491;&#12450;/2013(H25)/&#30003;&#36796;&#12415;/&#23798;&#300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mi/Desktop/&#30476;&#21332;&#20250;&#38306;&#20418;/&#30476;&#12472;&#12517;&#12491;&#12450;/2013(H25)/&#30003;&#36796;&#12415;/&#39321;&#3851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mi/Documents/RG/&#30476;&#21332;&#20250;&#38306;&#20418;/&#30476;&#12472;&#12517;&#12491;&#12450;/2015(H27)/&#30003;&#12375;&#36796;&#12415;/&#12525;&#12540;&#1247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kemi\Documents\RG\&#30476;&#21332;&#20250;&#38306;&#20418;\&#20307;&#25805;&#31085;\2015(H27)\&#30003;&#36796;&#12415;\&#12450;&#12531;&#12472;&#12517;&#26032;&#20307;&#25805;&#12463;&#12521;&#1250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&#12362;&#12392;&#12540;~1/LOCALS~1/Temp/B2Temp/Attach/DOCUME~1/&#12362;&#12392;&#12540;~1/LOCALS~1/Temp/B2Temp/Attach/WINDOWS/Temporary%20Internet%20Files/Content.IE5/YBNC7T8P/&#12472;&#12517;&#12491;&#12450;&#12539;&#12503;&#12525;&#21407;&#31295;2001&#12539;&#26368;&#3206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&#12362;&#12392;&#12540;~1/LOCALS~1/Temp/B2Temp/Attach/DOCUME~1/&#12362;&#12392;&#12540;~1/LOCALS~1/Temp/B2Temp/Attach/WINDOWS/Temporary%20Internet%20Files/Content.IE5/YBNC7T8P/&#35576;&#36899;&#32097;&#12288;&#26368;&#32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新体操個人"/>
      <sheetName val="新体操団体"/>
      <sheetName val="男子小学生"/>
      <sheetName val="男子小学生集計用"/>
      <sheetName val="送信書"/>
      <sheetName val="男子小学生順位"/>
      <sheetName val="男子中学生順位"/>
      <sheetName val="女子小学生順位"/>
      <sheetName val="女子中学生順位"/>
      <sheetName val="男子中学生"/>
      <sheetName val="男子中学生集計用"/>
      <sheetName val="女子小学生"/>
      <sheetName val="女子小学生集計用"/>
      <sheetName val="女子中学生"/>
      <sheetName val="女子中学生集計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J5">
            <v>9</v>
          </cell>
        </row>
        <row r="6">
          <cell r="J6">
            <v>8.6</v>
          </cell>
        </row>
        <row r="7">
          <cell r="J7">
            <v>8.65</v>
          </cell>
        </row>
        <row r="8">
          <cell r="J8">
            <v>8.4</v>
          </cell>
        </row>
        <row r="11">
          <cell r="J11">
            <v>9.3000000000000007</v>
          </cell>
        </row>
        <row r="12">
          <cell r="J12">
            <v>8.0500000000000007</v>
          </cell>
        </row>
        <row r="15">
          <cell r="J15">
            <v>8.6999999999999993</v>
          </cell>
        </row>
        <row r="16">
          <cell r="J16">
            <v>8.25</v>
          </cell>
        </row>
        <row r="17">
          <cell r="J17">
            <v>7.75</v>
          </cell>
        </row>
        <row r="18">
          <cell r="J18">
            <v>6.9</v>
          </cell>
        </row>
        <row r="20">
          <cell r="J20">
            <v>8.6</v>
          </cell>
        </row>
        <row r="21">
          <cell r="J21">
            <v>0</v>
          </cell>
        </row>
        <row r="22">
          <cell r="J22">
            <v>7.85</v>
          </cell>
        </row>
        <row r="23">
          <cell r="J23">
            <v>7.95</v>
          </cell>
        </row>
        <row r="25">
          <cell r="J25">
            <v>6.2</v>
          </cell>
        </row>
        <row r="26">
          <cell r="J26">
            <v>7.6</v>
          </cell>
        </row>
        <row r="27">
          <cell r="J27">
            <v>6.4</v>
          </cell>
        </row>
        <row r="30">
          <cell r="J30">
            <v>7.55</v>
          </cell>
        </row>
        <row r="31">
          <cell r="J31">
            <v>6.6</v>
          </cell>
        </row>
        <row r="32">
          <cell r="J32">
            <v>8.3000000000000007</v>
          </cell>
        </row>
        <row r="33">
          <cell r="J33">
            <v>6.55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強化指定選手・高1申込み"/>
      <sheetName val="Tｼｬﾂ･参加費"/>
      <sheetName val="団体"/>
      <sheetName val="個人"/>
      <sheetName val="審判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小４</v>
          </cell>
        </row>
        <row r="2">
          <cell r="A2" t="str">
            <v>小５</v>
          </cell>
        </row>
        <row r="3">
          <cell r="A3" t="str">
            <v>小６</v>
          </cell>
        </row>
        <row r="4">
          <cell r="A4" t="str">
            <v>中１</v>
          </cell>
        </row>
        <row r="5">
          <cell r="A5" t="str">
            <v>中２</v>
          </cell>
        </row>
        <row r="6">
          <cell r="A6" t="str">
            <v>中３</v>
          </cell>
        </row>
        <row r="7">
          <cell r="A7" t="str">
            <v>高１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強化指定選手・高1申込み"/>
      <sheetName val="Tｼｬﾂ･参加費"/>
      <sheetName val="団体"/>
      <sheetName val="個人"/>
      <sheetName val="審判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小４</v>
          </cell>
        </row>
        <row r="2">
          <cell r="A2" t="str">
            <v>小５</v>
          </cell>
        </row>
        <row r="3">
          <cell r="A3" t="str">
            <v>小６</v>
          </cell>
        </row>
        <row r="4">
          <cell r="A4" t="str">
            <v>中１</v>
          </cell>
        </row>
        <row r="5">
          <cell r="A5" t="str">
            <v>中２</v>
          </cell>
        </row>
        <row r="6">
          <cell r="A6" t="str">
            <v>中３</v>
          </cell>
        </row>
        <row r="7">
          <cell r="A7" t="str">
            <v>高１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強化指定選手・高1申込み"/>
      <sheetName val="Tｼｬﾂ･参加費"/>
      <sheetName val="団体"/>
      <sheetName val="個人"/>
      <sheetName val="審判"/>
      <sheetName val="Sheet3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小４</v>
          </cell>
        </row>
        <row r="2">
          <cell r="A2" t="str">
            <v>小５</v>
          </cell>
        </row>
        <row r="3">
          <cell r="A3" t="str">
            <v>小６</v>
          </cell>
        </row>
        <row r="4">
          <cell r="A4" t="str">
            <v>中１</v>
          </cell>
        </row>
        <row r="5">
          <cell r="A5" t="str">
            <v>中２</v>
          </cell>
        </row>
        <row r="6">
          <cell r="A6" t="str">
            <v>中３</v>
          </cell>
        </row>
        <row r="7">
          <cell r="A7" t="str">
            <v>高１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団体（所属①②）"/>
      <sheetName val="個人（所属①）"/>
      <sheetName val="個人（所属②）"/>
      <sheetName val="審判"/>
      <sheetName val="模範演技申込み"/>
      <sheetName val="参加人数入力してくだい"/>
      <sheetName val="Sheet1"/>
    </sheetNames>
    <sheetDataSet>
      <sheetData sheetId="0" refreshError="1"/>
      <sheetData sheetId="1">
        <row r="6">
          <cell r="Y6" t="str">
            <v>徒手</v>
          </cell>
        </row>
        <row r="7">
          <cell r="Y7" t="str">
            <v>ロープ</v>
          </cell>
        </row>
        <row r="8">
          <cell r="Y8" t="str">
            <v>フープ</v>
          </cell>
        </row>
        <row r="9">
          <cell r="Y9" t="str">
            <v>ボール</v>
          </cell>
        </row>
        <row r="10">
          <cell r="Y10" t="str">
            <v>クラブ</v>
          </cell>
        </row>
        <row r="11">
          <cell r="Y11" t="str">
            <v>リボン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役員編成"/>
      <sheetName val="審判編成"/>
      <sheetName val="とびら（体操）"/>
      <sheetName val="日程表（体操競技）"/>
      <sheetName val="時間割"/>
      <sheetName val="男子小学生"/>
      <sheetName val="男子中学生"/>
      <sheetName val="女子小学生"/>
      <sheetName val="女子中学生"/>
      <sheetName val="とびら（新体操）"/>
      <sheetName val="新体操会場図"/>
      <sheetName val="日程表 (新体操)"/>
      <sheetName val="練習割当"/>
      <sheetName val="新体操団体"/>
      <sheetName val="新体操個人"/>
      <sheetName val="2000年成績 修正"/>
      <sheetName val="参加団体 (体操競技)"/>
      <sheetName val="参加団体 (新体操)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体操競技 男子"/>
      <sheetName val="体操競技 女子"/>
      <sheetName val="諸連絡"/>
      <sheetName val="プログラム申込書"/>
      <sheetName val="女子小学生"/>
      <sheetName val="男子小学生"/>
      <sheetName val="女子中学生"/>
      <sheetName val="男子中学生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3C298-AC23-4F35-97D3-64584CA9DCF7}">
  <sheetPr>
    <pageSetUpPr fitToPage="1"/>
  </sheetPr>
  <dimension ref="A1:R38"/>
  <sheetViews>
    <sheetView tabSelected="1" topLeftCell="A10" zoomScaleNormal="100" workbookViewId="0">
      <selection activeCell="T18" sqref="T18"/>
    </sheetView>
  </sheetViews>
  <sheetFormatPr defaultRowHeight="18.75" x14ac:dyDescent="0.4"/>
  <cols>
    <col min="1" max="1" width="11.875" style="26" customWidth="1"/>
    <col min="2" max="2" width="9.125" style="27" customWidth="1"/>
    <col min="3" max="3" width="4.75" style="28" customWidth="1"/>
    <col min="4" max="4" width="13.5" style="29" customWidth="1"/>
    <col min="5" max="5" width="3.625" style="30" customWidth="1"/>
    <col min="6" max="9" width="5.625" style="31" customWidth="1"/>
    <col min="10" max="10" width="9.875" style="31" customWidth="1"/>
    <col min="11" max="11" width="3.625" style="32" customWidth="1"/>
    <col min="12" max="15" width="5.625" style="31" customWidth="1"/>
    <col min="16" max="16" width="12.375" style="31" customWidth="1"/>
    <col min="17" max="17" width="7" style="33" customWidth="1"/>
    <col min="18" max="18" width="4" style="33" customWidth="1"/>
  </cols>
  <sheetData>
    <row r="1" spans="1:18" ht="9" customHeight="1" x14ac:dyDescent="0.4">
      <c r="A1" s="2"/>
      <c r="B1" s="3"/>
      <c r="C1" s="4"/>
      <c r="D1" s="5"/>
      <c r="E1" s="6"/>
      <c r="F1" s="4"/>
      <c r="G1" s="6"/>
      <c r="H1" s="6"/>
      <c r="I1" s="6"/>
      <c r="J1" s="6"/>
      <c r="K1" s="6"/>
      <c r="L1" s="6"/>
      <c r="M1" s="6"/>
      <c r="N1" s="6"/>
      <c r="O1" s="7"/>
      <c r="P1" s="7"/>
      <c r="Q1" s="1"/>
      <c r="R1" s="1"/>
    </row>
    <row r="2" spans="1:18" x14ac:dyDescent="0.4">
      <c r="A2" s="82" t="s">
        <v>6</v>
      </c>
      <c r="B2" s="84" t="s">
        <v>7</v>
      </c>
      <c r="C2" s="82" t="s">
        <v>4</v>
      </c>
      <c r="D2" s="84" t="s">
        <v>8</v>
      </c>
      <c r="E2" s="86" t="s">
        <v>0</v>
      </c>
      <c r="F2" s="87"/>
      <c r="G2" s="87"/>
      <c r="H2" s="87"/>
      <c r="I2" s="87"/>
      <c r="J2" s="87"/>
      <c r="K2" s="86" t="s">
        <v>2</v>
      </c>
      <c r="L2" s="87"/>
      <c r="M2" s="87"/>
      <c r="N2" s="87"/>
      <c r="O2" s="87"/>
      <c r="P2" s="88"/>
      <c r="Q2" s="80" t="s">
        <v>9</v>
      </c>
      <c r="R2" s="80" t="s">
        <v>10</v>
      </c>
    </row>
    <row r="3" spans="1:18" x14ac:dyDescent="0.4">
      <c r="A3" s="83"/>
      <c r="B3" s="85"/>
      <c r="C3" s="83"/>
      <c r="D3" s="85"/>
      <c r="E3" s="8" t="s">
        <v>11</v>
      </c>
      <c r="F3" s="9" t="s">
        <v>12</v>
      </c>
      <c r="G3" s="10" t="s">
        <v>15</v>
      </c>
      <c r="H3" s="10" t="s">
        <v>5</v>
      </c>
      <c r="I3" s="11" t="s">
        <v>13</v>
      </c>
      <c r="J3" s="12" t="s">
        <v>14</v>
      </c>
      <c r="K3" s="13" t="s">
        <v>11</v>
      </c>
      <c r="L3" s="10" t="s">
        <v>12</v>
      </c>
      <c r="M3" s="10" t="s">
        <v>15</v>
      </c>
      <c r="N3" s="10" t="s">
        <v>5</v>
      </c>
      <c r="O3" s="11" t="s">
        <v>13</v>
      </c>
      <c r="P3" s="14" t="s">
        <v>14</v>
      </c>
      <c r="Q3" s="81"/>
      <c r="R3" s="81"/>
    </row>
    <row r="4" spans="1:18" x14ac:dyDescent="0.4">
      <c r="A4" s="41" t="s">
        <v>74</v>
      </c>
      <c r="B4" s="54" t="s">
        <v>75</v>
      </c>
      <c r="C4" s="35" t="s">
        <v>76</v>
      </c>
      <c r="D4" s="55" t="s">
        <v>77</v>
      </c>
      <c r="E4" s="56">
        <v>4</v>
      </c>
      <c r="F4" s="44">
        <v>7.5</v>
      </c>
      <c r="G4" s="45">
        <v>6</v>
      </c>
      <c r="H4" s="45">
        <v>6.05</v>
      </c>
      <c r="I4" s="57">
        <v>0</v>
      </c>
      <c r="J4" s="57">
        <f t="shared" ref="J4:J37" si="0">F4+G4+H4-I4</f>
        <v>19.55</v>
      </c>
      <c r="K4" s="16">
        <v>13</v>
      </c>
      <c r="L4" s="44">
        <v>9</v>
      </c>
      <c r="M4" s="45">
        <v>6.05</v>
      </c>
      <c r="N4" s="45">
        <v>6.2</v>
      </c>
      <c r="O4" s="57">
        <v>0.05</v>
      </c>
      <c r="P4" s="57">
        <f t="shared" ref="P4:P37" si="1">L4+M4+N4-O4</f>
        <v>21.2</v>
      </c>
      <c r="Q4" s="58">
        <f t="shared" ref="Q4:Q37" si="2">J4+P4</f>
        <v>40.75</v>
      </c>
      <c r="R4" s="17">
        <v>1</v>
      </c>
    </row>
    <row r="5" spans="1:18" ht="18.75" customHeight="1" x14ac:dyDescent="0.4">
      <c r="A5" s="36" t="s">
        <v>83</v>
      </c>
      <c r="B5" s="39" t="s">
        <v>84</v>
      </c>
      <c r="C5" s="35" t="s">
        <v>31</v>
      </c>
      <c r="D5" s="34" t="s">
        <v>19</v>
      </c>
      <c r="E5" s="15">
        <v>7</v>
      </c>
      <c r="F5" s="44">
        <v>8.3000000000000007</v>
      </c>
      <c r="G5" s="45">
        <v>5.5</v>
      </c>
      <c r="H5" s="45">
        <v>5.85</v>
      </c>
      <c r="I5" s="46">
        <v>0</v>
      </c>
      <c r="J5" s="42">
        <f t="shared" si="0"/>
        <v>19.649999999999999</v>
      </c>
      <c r="K5" s="16">
        <v>16</v>
      </c>
      <c r="L5" s="44">
        <v>7.7</v>
      </c>
      <c r="M5" s="45">
        <v>5.85</v>
      </c>
      <c r="N5" s="45">
        <v>5.9</v>
      </c>
      <c r="O5" s="45">
        <v>0</v>
      </c>
      <c r="P5" s="42">
        <f t="shared" si="1"/>
        <v>19.450000000000003</v>
      </c>
      <c r="Q5" s="43">
        <f t="shared" si="2"/>
        <v>39.1</v>
      </c>
      <c r="R5" s="17">
        <v>2</v>
      </c>
    </row>
    <row r="6" spans="1:18" x14ac:dyDescent="0.4">
      <c r="A6" s="36" t="s">
        <v>87</v>
      </c>
      <c r="B6" s="39" t="s">
        <v>88</v>
      </c>
      <c r="C6" s="35" t="s">
        <v>31</v>
      </c>
      <c r="D6" s="34" t="s">
        <v>59</v>
      </c>
      <c r="E6" s="16">
        <v>9</v>
      </c>
      <c r="F6" s="47">
        <v>7.3</v>
      </c>
      <c r="G6" s="48">
        <v>5.45</v>
      </c>
      <c r="H6" s="48">
        <v>5.9</v>
      </c>
      <c r="I6" s="49">
        <v>0</v>
      </c>
      <c r="J6" s="42">
        <f t="shared" si="0"/>
        <v>18.649999999999999</v>
      </c>
      <c r="K6" s="16">
        <v>1</v>
      </c>
      <c r="L6" s="47">
        <v>7.3</v>
      </c>
      <c r="M6" s="48">
        <v>5.6</v>
      </c>
      <c r="N6" s="48">
        <v>5.6</v>
      </c>
      <c r="O6" s="48">
        <v>0</v>
      </c>
      <c r="P6" s="42">
        <f t="shared" si="1"/>
        <v>18.5</v>
      </c>
      <c r="Q6" s="43">
        <f t="shared" si="2"/>
        <v>37.15</v>
      </c>
      <c r="R6" s="17">
        <v>3</v>
      </c>
    </row>
    <row r="7" spans="1:18" x14ac:dyDescent="0.4">
      <c r="A7" s="36" t="s">
        <v>97</v>
      </c>
      <c r="B7" s="39" t="s">
        <v>98</v>
      </c>
      <c r="C7" s="35" t="s">
        <v>31</v>
      </c>
      <c r="D7" s="34" t="s">
        <v>68</v>
      </c>
      <c r="E7" s="16">
        <v>14</v>
      </c>
      <c r="F7" s="47">
        <v>7</v>
      </c>
      <c r="G7" s="48">
        <v>5.45</v>
      </c>
      <c r="H7" s="48">
        <v>5.4</v>
      </c>
      <c r="I7" s="49">
        <v>0</v>
      </c>
      <c r="J7" s="42">
        <f t="shared" si="0"/>
        <v>17.850000000000001</v>
      </c>
      <c r="K7" s="16">
        <v>6</v>
      </c>
      <c r="L7" s="47">
        <v>7.7</v>
      </c>
      <c r="M7" s="48">
        <v>5.6</v>
      </c>
      <c r="N7" s="48">
        <v>5.5</v>
      </c>
      <c r="O7" s="48">
        <v>0</v>
      </c>
      <c r="P7" s="42">
        <f t="shared" si="1"/>
        <v>18.8</v>
      </c>
      <c r="Q7" s="43">
        <f t="shared" si="2"/>
        <v>36.650000000000006</v>
      </c>
      <c r="R7" s="17">
        <v>4</v>
      </c>
    </row>
    <row r="8" spans="1:18" x14ac:dyDescent="0.4">
      <c r="A8" s="36" t="s">
        <v>104</v>
      </c>
      <c r="B8" s="39" t="s">
        <v>103</v>
      </c>
      <c r="C8" s="35" t="s">
        <v>18</v>
      </c>
      <c r="D8" s="34" t="s">
        <v>68</v>
      </c>
      <c r="E8" s="16">
        <v>16</v>
      </c>
      <c r="F8" s="47">
        <v>6.9</v>
      </c>
      <c r="G8" s="48">
        <v>5.25</v>
      </c>
      <c r="H8" s="48">
        <v>5.2</v>
      </c>
      <c r="I8" s="49">
        <v>0</v>
      </c>
      <c r="J8" s="42">
        <f t="shared" si="0"/>
        <v>17.350000000000001</v>
      </c>
      <c r="K8" s="16">
        <v>8</v>
      </c>
      <c r="L8" s="47">
        <v>6.7</v>
      </c>
      <c r="M8" s="48">
        <v>5.3</v>
      </c>
      <c r="N8" s="48">
        <v>5.15</v>
      </c>
      <c r="O8" s="48">
        <v>0</v>
      </c>
      <c r="P8" s="42">
        <f t="shared" si="1"/>
        <v>17.149999999999999</v>
      </c>
      <c r="Q8" s="43">
        <f t="shared" si="2"/>
        <v>34.5</v>
      </c>
      <c r="R8" s="17">
        <v>5</v>
      </c>
    </row>
    <row r="9" spans="1:18" x14ac:dyDescent="0.4">
      <c r="A9" s="36" t="s">
        <v>66</v>
      </c>
      <c r="B9" s="39" t="s">
        <v>67</v>
      </c>
      <c r="C9" s="37" t="s">
        <v>18</v>
      </c>
      <c r="D9" s="38" t="s">
        <v>68</v>
      </c>
      <c r="E9" s="16">
        <v>1</v>
      </c>
      <c r="F9" s="47">
        <v>5.3</v>
      </c>
      <c r="G9" s="48">
        <v>5.5</v>
      </c>
      <c r="H9" s="48">
        <v>5.4</v>
      </c>
      <c r="I9" s="49">
        <v>0</v>
      </c>
      <c r="J9" s="42">
        <f t="shared" si="0"/>
        <v>16.200000000000003</v>
      </c>
      <c r="K9" s="16">
        <v>10</v>
      </c>
      <c r="L9" s="47">
        <v>6.8</v>
      </c>
      <c r="M9" s="48">
        <v>5.25</v>
      </c>
      <c r="N9" s="48">
        <v>5.3</v>
      </c>
      <c r="O9" s="48">
        <v>0</v>
      </c>
      <c r="P9" s="42">
        <f t="shared" si="1"/>
        <v>17.350000000000001</v>
      </c>
      <c r="Q9" s="43">
        <f t="shared" si="2"/>
        <v>33.550000000000004</v>
      </c>
      <c r="R9" s="17">
        <v>6</v>
      </c>
    </row>
    <row r="10" spans="1:18" x14ac:dyDescent="0.4">
      <c r="A10" s="36" t="s">
        <v>46</v>
      </c>
      <c r="B10" s="39" t="s">
        <v>47</v>
      </c>
      <c r="C10" s="35" t="s">
        <v>31</v>
      </c>
      <c r="D10" s="34" t="s">
        <v>28</v>
      </c>
      <c r="E10" s="16">
        <v>10</v>
      </c>
      <c r="F10" s="47">
        <v>7.6</v>
      </c>
      <c r="G10" s="48">
        <v>5.3</v>
      </c>
      <c r="H10" s="48">
        <v>4.45</v>
      </c>
      <c r="I10" s="49">
        <v>0.05</v>
      </c>
      <c r="J10" s="42">
        <f t="shared" si="0"/>
        <v>17.299999999999997</v>
      </c>
      <c r="K10" s="16">
        <v>2</v>
      </c>
      <c r="L10" s="47">
        <v>6.1</v>
      </c>
      <c r="M10" s="48">
        <v>4.9000000000000004</v>
      </c>
      <c r="N10" s="48">
        <v>4.75</v>
      </c>
      <c r="O10" s="48">
        <v>0</v>
      </c>
      <c r="P10" s="42">
        <f t="shared" si="1"/>
        <v>15.75</v>
      </c>
      <c r="Q10" s="43">
        <f t="shared" si="2"/>
        <v>33.049999999999997</v>
      </c>
      <c r="R10" s="17">
        <v>7</v>
      </c>
    </row>
    <row r="11" spans="1:18" x14ac:dyDescent="0.4">
      <c r="A11" s="36" t="s">
        <v>91</v>
      </c>
      <c r="B11" s="39" t="s">
        <v>92</v>
      </c>
      <c r="C11" s="35" t="s">
        <v>51</v>
      </c>
      <c r="D11" s="34" t="s">
        <v>54</v>
      </c>
      <c r="E11" s="16">
        <v>11</v>
      </c>
      <c r="F11" s="47">
        <v>5.0999999999999996</v>
      </c>
      <c r="G11" s="48">
        <v>5.2</v>
      </c>
      <c r="H11" s="48">
        <v>5.45</v>
      </c>
      <c r="I11" s="49">
        <v>0</v>
      </c>
      <c r="J11" s="42">
        <f t="shared" si="0"/>
        <v>15.75</v>
      </c>
      <c r="K11" s="16">
        <v>3</v>
      </c>
      <c r="L11" s="47">
        <v>7.4</v>
      </c>
      <c r="M11" s="48">
        <v>5</v>
      </c>
      <c r="N11" s="48">
        <v>4.4000000000000004</v>
      </c>
      <c r="O11" s="48">
        <v>0</v>
      </c>
      <c r="P11" s="42">
        <f t="shared" si="1"/>
        <v>16.8</v>
      </c>
      <c r="Q11" s="43">
        <f t="shared" si="2"/>
        <v>32.549999999999997</v>
      </c>
      <c r="R11" s="17">
        <v>8</v>
      </c>
    </row>
    <row r="12" spans="1:18" x14ac:dyDescent="0.4">
      <c r="A12" s="36" t="s">
        <v>89</v>
      </c>
      <c r="B12" s="39" t="s">
        <v>90</v>
      </c>
      <c r="C12" s="35" t="s">
        <v>18</v>
      </c>
      <c r="D12" s="34" t="s">
        <v>68</v>
      </c>
      <c r="E12" s="16">
        <v>10</v>
      </c>
      <c r="F12" s="47">
        <v>5.6</v>
      </c>
      <c r="G12" s="48">
        <v>5.25</v>
      </c>
      <c r="H12" s="48">
        <v>5.05</v>
      </c>
      <c r="I12" s="49">
        <v>0</v>
      </c>
      <c r="J12" s="42">
        <f t="shared" si="0"/>
        <v>15.899999999999999</v>
      </c>
      <c r="K12" s="15">
        <v>2</v>
      </c>
      <c r="L12" s="47">
        <v>5.7</v>
      </c>
      <c r="M12" s="48">
        <v>5.3</v>
      </c>
      <c r="N12" s="48">
        <v>5.3</v>
      </c>
      <c r="O12" s="48">
        <v>0</v>
      </c>
      <c r="P12" s="42">
        <f t="shared" si="1"/>
        <v>16.3</v>
      </c>
      <c r="Q12" s="43">
        <f t="shared" si="2"/>
        <v>32.200000000000003</v>
      </c>
      <c r="R12" s="17">
        <v>9</v>
      </c>
    </row>
    <row r="13" spans="1:18" x14ac:dyDescent="0.4">
      <c r="A13" s="36" t="s">
        <v>37</v>
      </c>
      <c r="B13" s="39" t="s">
        <v>38</v>
      </c>
      <c r="C13" s="35" t="s">
        <v>18</v>
      </c>
      <c r="D13" s="34" t="s">
        <v>39</v>
      </c>
      <c r="E13" s="16">
        <v>7</v>
      </c>
      <c r="F13" s="47">
        <v>5.2</v>
      </c>
      <c r="G13" s="48">
        <v>5.15</v>
      </c>
      <c r="H13" s="48">
        <v>4.55</v>
      </c>
      <c r="I13" s="49">
        <v>0</v>
      </c>
      <c r="J13" s="42">
        <f t="shared" si="0"/>
        <v>14.900000000000002</v>
      </c>
      <c r="K13" s="15">
        <v>16</v>
      </c>
      <c r="L13" s="47">
        <v>6.3</v>
      </c>
      <c r="M13" s="48">
        <v>5.3</v>
      </c>
      <c r="N13" s="48">
        <v>5.65</v>
      </c>
      <c r="O13" s="48">
        <v>0</v>
      </c>
      <c r="P13" s="42">
        <f t="shared" si="1"/>
        <v>17.25</v>
      </c>
      <c r="Q13" s="43">
        <f t="shared" si="2"/>
        <v>32.150000000000006</v>
      </c>
      <c r="R13" s="17">
        <v>10</v>
      </c>
    </row>
    <row r="14" spans="1:18" x14ac:dyDescent="0.4">
      <c r="A14" s="36" t="s">
        <v>94</v>
      </c>
      <c r="B14" s="39" t="s">
        <v>93</v>
      </c>
      <c r="C14" s="35" t="s">
        <v>76</v>
      </c>
      <c r="D14" s="34" t="s">
        <v>25</v>
      </c>
      <c r="E14" s="16">
        <v>12</v>
      </c>
      <c r="F14" s="47">
        <v>6.3</v>
      </c>
      <c r="G14" s="48">
        <v>5.0999999999999996</v>
      </c>
      <c r="H14" s="48">
        <v>3.9</v>
      </c>
      <c r="I14" s="49">
        <v>0.3</v>
      </c>
      <c r="J14" s="42">
        <f t="shared" si="0"/>
        <v>14.999999999999998</v>
      </c>
      <c r="K14" s="16">
        <v>4</v>
      </c>
      <c r="L14" s="47">
        <v>7</v>
      </c>
      <c r="M14" s="48">
        <v>5.5</v>
      </c>
      <c r="N14" s="48">
        <v>4.7</v>
      </c>
      <c r="O14" s="48">
        <v>0.1</v>
      </c>
      <c r="P14" s="42">
        <f t="shared" si="1"/>
        <v>17.099999999999998</v>
      </c>
      <c r="Q14" s="43">
        <f t="shared" si="2"/>
        <v>32.099999999999994</v>
      </c>
      <c r="R14" s="17">
        <v>11</v>
      </c>
    </row>
    <row r="15" spans="1:18" x14ac:dyDescent="0.4">
      <c r="A15" s="36" t="s">
        <v>56</v>
      </c>
      <c r="B15" s="39" t="s">
        <v>55</v>
      </c>
      <c r="C15" s="35" t="s">
        <v>34</v>
      </c>
      <c r="D15" s="34" t="s">
        <v>54</v>
      </c>
      <c r="E15" s="16">
        <v>13</v>
      </c>
      <c r="F15" s="47">
        <v>5.0999999999999996</v>
      </c>
      <c r="G15" s="48">
        <v>5.45</v>
      </c>
      <c r="H15" s="48">
        <v>5.05</v>
      </c>
      <c r="I15" s="49">
        <v>0</v>
      </c>
      <c r="J15" s="42">
        <f t="shared" si="0"/>
        <v>15.600000000000001</v>
      </c>
      <c r="K15" s="16">
        <v>5</v>
      </c>
      <c r="L15" s="47">
        <v>5.8</v>
      </c>
      <c r="M15" s="48">
        <v>5.2</v>
      </c>
      <c r="N15" s="48">
        <v>5.2</v>
      </c>
      <c r="O15" s="48">
        <v>0</v>
      </c>
      <c r="P15" s="42">
        <f t="shared" si="1"/>
        <v>16.2</v>
      </c>
      <c r="Q15" s="43">
        <f t="shared" si="2"/>
        <v>31.8</v>
      </c>
      <c r="R15" s="17">
        <v>12</v>
      </c>
    </row>
    <row r="16" spans="1:18" x14ac:dyDescent="0.4">
      <c r="A16" s="36" t="s">
        <v>102</v>
      </c>
      <c r="B16" s="39" t="s">
        <v>101</v>
      </c>
      <c r="C16" s="35" t="s">
        <v>51</v>
      </c>
      <c r="D16" s="34" t="s">
        <v>39</v>
      </c>
      <c r="E16" s="16">
        <v>17</v>
      </c>
      <c r="F16" s="47">
        <v>6.1</v>
      </c>
      <c r="G16" s="48">
        <v>5</v>
      </c>
      <c r="H16" s="48">
        <v>4.25</v>
      </c>
      <c r="I16" s="49">
        <v>0</v>
      </c>
      <c r="J16" s="42">
        <f t="shared" si="0"/>
        <v>15.35</v>
      </c>
      <c r="K16" s="16">
        <v>9</v>
      </c>
      <c r="L16" s="47">
        <v>6.5</v>
      </c>
      <c r="M16" s="48">
        <v>5</v>
      </c>
      <c r="N16" s="48">
        <v>4.95</v>
      </c>
      <c r="O16" s="48">
        <v>0</v>
      </c>
      <c r="P16" s="42">
        <f t="shared" si="1"/>
        <v>16.45</v>
      </c>
      <c r="Q16" s="43">
        <f t="shared" si="2"/>
        <v>31.799999999999997</v>
      </c>
      <c r="R16" s="17">
        <v>13</v>
      </c>
    </row>
    <row r="17" spans="1:18" x14ac:dyDescent="0.4">
      <c r="A17" s="36" t="s">
        <v>81</v>
      </c>
      <c r="B17" s="39" t="s">
        <v>82</v>
      </c>
      <c r="C17" s="35" t="s">
        <v>18</v>
      </c>
      <c r="D17" s="34" t="s">
        <v>33</v>
      </c>
      <c r="E17" s="16">
        <v>6</v>
      </c>
      <c r="F17" s="47">
        <v>5.5</v>
      </c>
      <c r="G17" s="48">
        <v>5.05</v>
      </c>
      <c r="H17" s="48">
        <v>4.6500000000000004</v>
      </c>
      <c r="I17" s="49">
        <v>0</v>
      </c>
      <c r="J17" s="42">
        <f t="shared" si="0"/>
        <v>15.200000000000001</v>
      </c>
      <c r="K17" s="16">
        <v>15</v>
      </c>
      <c r="L17" s="47">
        <v>6.6</v>
      </c>
      <c r="M17" s="48">
        <v>5</v>
      </c>
      <c r="N17" s="48">
        <v>4.55</v>
      </c>
      <c r="O17" s="48">
        <v>0</v>
      </c>
      <c r="P17" s="42">
        <f t="shared" si="1"/>
        <v>16.149999999999999</v>
      </c>
      <c r="Q17" s="43">
        <f t="shared" si="2"/>
        <v>31.35</v>
      </c>
      <c r="R17" s="17">
        <v>14</v>
      </c>
    </row>
    <row r="18" spans="1:18" ht="19.5" thickBot="1" x14ac:dyDescent="0.45">
      <c r="A18" s="59" t="s">
        <v>23</v>
      </c>
      <c r="B18" s="60" t="s">
        <v>24</v>
      </c>
      <c r="C18" s="61" t="s">
        <v>18</v>
      </c>
      <c r="D18" s="62" t="s">
        <v>25</v>
      </c>
      <c r="E18" s="63">
        <v>3</v>
      </c>
      <c r="F18" s="64">
        <v>5.9</v>
      </c>
      <c r="G18" s="65">
        <v>5.35</v>
      </c>
      <c r="H18" s="65">
        <v>4.8499999999999996</v>
      </c>
      <c r="I18" s="66">
        <v>0</v>
      </c>
      <c r="J18" s="67">
        <f t="shared" si="0"/>
        <v>16.100000000000001</v>
      </c>
      <c r="K18" s="63">
        <v>12</v>
      </c>
      <c r="L18" s="64">
        <v>4.3</v>
      </c>
      <c r="M18" s="65">
        <v>5.25</v>
      </c>
      <c r="N18" s="65">
        <v>5.05</v>
      </c>
      <c r="O18" s="65">
        <v>0</v>
      </c>
      <c r="P18" s="67">
        <f t="shared" si="1"/>
        <v>14.600000000000001</v>
      </c>
      <c r="Q18" s="68">
        <f t="shared" si="2"/>
        <v>30.700000000000003</v>
      </c>
      <c r="R18" s="69">
        <v>15</v>
      </c>
    </row>
    <row r="19" spans="1:18" ht="19.5" thickTop="1" x14ac:dyDescent="0.4">
      <c r="A19" s="41" t="s">
        <v>26</v>
      </c>
      <c r="B19" s="40" t="s">
        <v>27</v>
      </c>
      <c r="C19" s="35" t="s">
        <v>18</v>
      </c>
      <c r="D19" s="34" t="s">
        <v>28</v>
      </c>
      <c r="E19" s="15">
        <v>4</v>
      </c>
      <c r="F19" s="44">
        <v>6</v>
      </c>
      <c r="G19" s="45">
        <v>5.25</v>
      </c>
      <c r="H19" s="45">
        <v>4.7</v>
      </c>
      <c r="I19" s="46">
        <v>0</v>
      </c>
      <c r="J19" s="42">
        <f t="shared" si="0"/>
        <v>15.95</v>
      </c>
      <c r="K19" s="15">
        <v>13</v>
      </c>
      <c r="L19" s="44">
        <v>5</v>
      </c>
      <c r="M19" s="45">
        <v>4.9000000000000004</v>
      </c>
      <c r="N19" s="45">
        <v>4.7</v>
      </c>
      <c r="O19" s="45">
        <v>0</v>
      </c>
      <c r="P19" s="42">
        <f t="shared" si="1"/>
        <v>14.600000000000001</v>
      </c>
      <c r="Q19" s="43">
        <f t="shared" si="2"/>
        <v>30.55</v>
      </c>
      <c r="R19" s="17">
        <v>16</v>
      </c>
    </row>
    <row r="20" spans="1:18" x14ac:dyDescent="0.4">
      <c r="A20" s="36" t="s">
        <v>69</v>
      </c>
      <c r="B20" s="39" t="s">
        <v>70</v>
      </c>
      <c r="C20" s="35" t="s">
        <v>51</v>
      </c>
      <c r="D20" s="34" t="s">
        <v>71</v>
      </c>
      <c r="E20" s="16">
        <v>2</v>
      </c>
      <c r="F20" s="47">
        <v>5.6</v>
      </c>
      <c r="G20" s="48">
        <v>4.8499999999999996</v>
      </c>
      <c r="H20" s="48">
        <v>4.95</v>
      </c>
      <c r="I20" s="49">
        <v>0</v>
      </c>
      <c r="J20" s="42">
        <f t="shared" si="0"/>
        <v>15.399999999999999</v>
      </c>
      <c r="K20" s="16">
        <v>11</v>
      </c>
      <c r="L20" s="47">
        <v>4.8</v>
      </c>
      <c r="M20" s="48">
        <v>4.8</v>
      </c>
      <c r="N20" s="48">
        <v>4.3</v>
      </c>
      <c r="O20" s="48">
        <v>0</v>
      </c>
      <c r="P20" s="42">
        <f t="shared" si="1"/>
        <v>13.899999999999999</v>
      </c>
      <c r="Q20" s="43">
        <f t="shared" si="2"/>
        <v>29.299999999999997</v>
      </c>
      <c r="R20" s="17">
        <v>17</v>
      </c>
    </row>
    <row r="21" spans="1:18" ht="18.75" customHeight="1" x14ac:dyDescent="0.4">
      <c r="A21" s="36" t="s">
        <v>57</v>
      </c>
      <c r="B21" s="39" t="s">
        <v>58</v>
      </c>
      <c r="C21" s="35" t="s">
        <v>31</v>
      </c>
      <c r="D21" s="34" t="s">
        <v>59</v>
      </c>
      <c r="E21" s="15">
        <v>14</v>
      </c>
      <c r="F21" s="47">
        <v>5.2</v>
      </c>
      <c r="G21" s="48">
        <v>5</v>
      </c>
      <c r="H21" s="48">
        <v>4.9000000000000004</v>
      </c>
      <c r="I21" s="49">
        <v>0.05</v>
      </c>
      <c r="J21" s="42">
        <f t="shared" si="0"/>
        <v>15.049999999999999</v>
      </c>
      <c r="K21" s="16">
        <v>6</v>
      </c>
      <c r="L21" s="47">
        <v>3.5</v>
      </c>
      <c r="M21" s="48">
        <v>5.05</v>
      </c>
      <c r="N21" s="48">
        <v>5.2</v>
      </c>
      <c r="O21" s="48">
        <v>0</v>
      </c>
      <c r="P21" s="42">
        <f t="shared" si="1"/>
        <v>13.75</v>
      </c>
      <c r="Q21" s="43">
        <f t="shared" si="2"/>
        <v>28.799999999999997</v>
      </c>
      <c r="R21" s="17">
        <v>18</v>
      </c>
    </row>
    <row r="22" spans="1:18" x14ac:dyDescent="0.4">
      <c r="A22" s="36" t="s">
        <v>99</v>
      </c>
      <c r="B22" s="39" t="s">
        <v>100</v>
      </c>
      <c r="C22" s="35" t="s">
        <v>34</v>
      </c>
      <c r="D22" s="34" t="s">
        <v>71</v>
      </c>
      <c r="E22" s="15">
        <v>15</v>
      </c>
      <c r="F22" s="47">
        <v>5.8</v>
      </c>
      <c r="G22" s="48">
        <v>4.9000000000000004</v>
      </c>
      <c r="H22" s="48">
        <v>4.4000000000000004</v>
      </c>
      <c r="I22" s="49">
        <v>0</v>
      </c>
      <c r="J22" s="42">
        <f t="shared" si="0"/>
        <v>15.1</v>
      </c>
      <c r="K22" s="16">
        <v>7</v>
      </c>
      <c r="L22" s="47">
        <v>4.5999999999999996</v>
      </c>
      <c r="M22" s="48">
        <v>4.9000000000000004</v>
      </c>
      <c r="N22" s="48">
        <v>3.7</v>
      </c>
      <c r="O22" s="48">
        <v>0</v>
      </c>
      <c r="P22" s="42">
        <f t="shared" si="1"/>
        <v>13.2</v>
      </c>
      <c r="Q22" s="43">
        <f t="shared" si="2"/>
        <v>28.299999999999997</v>
      </c>
      <c r="R22" s="17">
        <v>19</v>
      </c>
    </row>
    <row r="23" spans="1:18" x14ac:dyDescent="0.4">
      <c r="A23" s="36" t="s">
        <v>65</v>
      </c>
      <c r="B23" s="39" t="s">
        <v>64</v>
      </c>
      <c r="C23" s="35" t="s">
        <v>34</v>
      </c>
      <c r="D23" s="34" t="s">
        <v>25</v>
      </c>
      <c r="E23" s="16">
        <v>17</v>
      </c>
      <c r="F23" s="47">
        <v>5.0999999999999996</v>
      </c>
      <c r="G23" s="48">
        <v>5.0999999999999996</v>
      </c>
      <c r="H23" s="48">
        <v>4.95</v>
      </c>
      <c r="I23" s="49">
        <v>0</v>
      </c>
      <c r="J23" s="42">
        <f t="shared" si="0"/>
        <v>15.149999999999999</v>
      </c>
      <c r="K23" s="16">
        <v>9</v>
      </c>
      <c r="L23" s="47">
        <v>4.0999999999999996</v>
      </c>
      <c r="M23" s="48">
        <v>4.9000000000000004</v>
      </c>
      <c r="N23" s="48">
        <v>3.9</v>
      </c>
      <c r="O23" s="48">
        <v>0</v>
      </c>
      <c r="P23" s="42">
        <f t="shared" si="1"/>
        <v>12.9</v>
      </c>
      <c r="Q23" s="43">
        <f t="shared" si="2"/>
        <v>28.049999999999997</v>
      </c>
      <c r="R23" s="17">
        <v>20</v>
      </c>
    </row>
    <row r="24" spans="1:18" x14ac:dyDescent="0.4">
      <c r="A24" s="36" t="s">
        <v>85</v>
      </c>
      <c r="B24" s="39" t="s">
        <v>86</v>
      </c>
      <c r="C24" s="35" t="s">
        <v>18</v>
      </c>
      <c r="D24" s="34" t="s">
        <v>39</v>
      </c>
      <c r="E24" s="16">
        <v>8</v>
      </c>
      <c r="F24" s="47">
        <v>4.9000000000000004</v>
      </c>
      <c r="G24" s="48">
        <v>4.95</v>
      </c>
      <c r="H24" s="48">
        <v>4.25</v>
      </c>
      <c r="I24" s="49">
        <v>0</v>
      </c>
      <c r="J24" s="42">
        <f t="shared" si="0"/>
        <v>14.100000000000001</v>
      </c>
      <c r="K24" s="16">
        <v>17</v>
      </c>
      <c r="L24" s="47">
        <v>4.5999999999999996</v>
      </c>
      <c r="M24" s="48">
        <v>4.55</v>
      </c>
      <c r="N24" s="48">
        <v>4.05</v>
      </c>
      <c r="O24" s="48">
        <v>0</v>
      </c>
      <c r="P24" s="42">
        <f t="shared" si="1"/>
        <v>13.2</v>
      </c>
      <c r="Q24" s="43">
        <f t="shared" si="2"/>
        <v>27.3</v>
      </c>
      <c r="R24" s="17">
        <v>21</v>
      </c>
    </row>
    <row r="25" spans="1:18" x14ac:dyDescent="0.4">
      <c r="A25" s="36" t="s">
        <v>95</v>
      </c>
      <c r="B25" s="39" t="s">
        <v>96</v>
      </c>
      <c r="C25" s="35" t="s">
        <v>34</v>
      </c>
      <c r="D25" s="34" t="s">
        <v>68</v>
      </c>
      <c r="E25" s="16">
        <v>13</v>
      </c>
      <c r="F25" s="47">
        <v>3.7</v>
      </c>
      <c r="G25" s="48">
        <v>4.95</v>
      </c>
      <c r="H25" s="48">
        <v>4.9000000000000004</v>
      </c>
      <c r="I25" s="49">
        <v>0</v>
      </c>
      <c r="J25" s="42">
        <f t="shared" si="0"/>
        <v>13.55</v>
      </c>
      <c r="K25" s="16">
        <v>5</v>
      </c>
      <c r="L25" s="47">
        <v>3.5</v>
      </c>
      <c r="M25" s="48">
        <v>4.95</v>
      </c>
      <c r="N25" s="48">
        <v>4.95</v>
      </c>
      <c r="O25" s="48">
        <v>0</v>
      </c>
      <c r="P25" s="42">
        <f t="shared" si="1"/>
        <v>13.399999999999999</v>
      </c>
      <c r="Q25" s="43">
        <f t="shared" si="2"/>
        <v>26.95</v>
      </c>
      <c r="R25" s="17">
        <v>22</v>
      </c>
    </row>
    <row r="26" spans="1:18" x14ac:dyDescent="0.4">
      <c r="A26" s="36" t="s">
        <v>20</v>
      </c>
      <c r="B26" s="39" t="s">
        <v>21</v>
      </c>
      <c r="C26" s="35" t="s">
        <v>18</v>
      </c>
      <c r="D26" s="34" t="s">
        <v>22</v>
      </c>
      <c r="E26" s="16">
        <v>2</v>
      </c>
      <c r="F26" s="47">
        <v>5.2</v>
      </c>
      <c r="G26" s="48">
        <v>4.5999999999999996</v>
      </c>
      <c r="H26" s="48">
        <v>4.8499999999999996</v>
      </c>
      <c r="I26" s="49">
        <v>0</v>
      </c>
      <c r="J26" s="42">
        <f t="shared" si="0"/>
        <v>14.65</v>
      </c>
      <c r="K26" s="16">
        <v>11</v>
      </c>
      <c r="L26" s="47">
        <v>3.1</v>
      </c>
      <c r="M26" s="48">
        <v>4.55</v>
      </c>
      <c r="N26" s="48">
        <v>4.25</v>
      </c>
      <c r="O26" s="48">
        <v>0</v>
      </c>
      <c r="P26" s="42">
        <f t="shared" si="1"/>
        <v>11.9</v>
      </c>
      <c r="Q26" s="43">
        <f t="shared" si="2"/>
        <v>26.55</v>
      </c>
      <c r="R26" s="17">
        <v>23</v>
      </c>
    </row>
    <row r="27" spans="1:18" x14ac:dyDescent="0.4">
      <c r="A27" s="36" t="s">
        <v>72</v>
      </c>
      <c r="B27" s="39" t="s">
        <v>73</v>
      </c>
      <c r="C27" s="35" t="s">
        <v>18</v>
      </c>
      <c r="D27" s="34" t="s">
        <v>43</v>
      </c>
      <c r="E27" s="16">
        <v>3</v>
      </c>
      <c r="F27" s="47">
        <v>4.0999999999999996</v>
      </c>
      <c r="G27" s="48">
        <v>4.9000000000000004</v>
      </c>
      <c r="H27" s="48">
        <v>3.95</v>
      </c>
      <c r="I27" s="49">
        <v>0</v>
      </c>
      <c r="J27" s="42">
        <f t="shared" si="0"/>
        <v>12.95</v>
      </c>
      <c r="K27" s="16">
        <v>12</v>
      </c>
      <c r="L27" s="47">
        <v>5</v>
      </c>
      <c r="M27" s="48">
        <v>4.8</v>
      </c>
      <c r="N27" s="48">
        <v>4.05</v>
      </c>
      <c r="O27" s="48">
        <v>0.35</v>
      </c>
      <c r="P27" s="42">
        <f t="shared" si="1"/>
        <v>13.500000000000002</v>
      </c>
      <c r="Q27" s="43">
        <f t="shared" si="2"/>
        <v>26.450000000000003</v>
      </c>
      <c r="R27" s="17">
        <v>24</v>
      </c>
    </row>
    <row r="28" spans="1:18" x14ac:dyDescent="0.4">
      <c r="A28" s="36" t="s">
        <v>78</v>
      </c>
      <c r="B28" s="39" t="s">
        <v>79</v>
      </c>
      <c r="C28" s="35" t="s">
        <v>80</v>
      </c>
      <c r="D28" s="34" t="s">
        <v>19</v>
      </c>
      <c r="E28" s="16">
        <v>5</v>
      </c>
      <c r="F28" s="47">
        <v>3.5</v>
      </c>
      <c r="G28" s="48">
        <v>4.9000000000000004</v>
      </c>
      <c r="H28" s="48">
        <v>4.75</v>
      </c>
      <c r="I28" s="49">
        <v>0</v>
      </c>
      <c r="J28" s="42">
        <f t="shared" si="0"/>
        <v>13.15</v>
      </c>
      <c r="K28" s="16">
        <v>14</v>
      </c>
      <c r="L28" s="47">
        <v>4.3</v>
      </c>
      <c r="M28" s="48">
        <v>4.5999999999999996</v>
      </c>
      <c r="N28" s="48">
        <v>4.25</v>
      </c>
      <c r="O28" s="48">
        <v>0</v>
      </c>
      <c r="P28" s="42">
        <f t="shared" si="1"/>
        <v>13.149999999999999</v>
      </c>
      <c r="Q28" s="43">
        <f t="shared" si="2"/>
        <v>26.299999999999997</v>
      </c>
      <c r="R28" s="17">
        <v>25</v>
      </c>
    </row>
    <row r="29" spans="1:18" x14ac:dyDescent="0.4">
      <c r="A29" s="36" t="s">
        <v>48</v>
      </c>
      <c r="B29" s="39" t="s">
        <v>49</v>
      </c>
      <c r="C29" s="35" t="s">
        <v>18</v>
      </c>
      <c r="D29" s="34" t="s">
        <v>50</v>
      </c>
      <c r="E29" s="16">
        <v>11</v>
      </c>
      <c r="F29" s="47">
        <v>4.7</v>
      </c>
      <c r="G29" s="48">
        <v>5</v>
      </c>
      <c r="H29" s="48">
        <v>4.7</v>
      </c>
      <c r="I29" s="49">
        <v>0</v>
      </c>
      <c r="J29" s="42">
        <f t="shared" si="0"/>
        <v>14.399999999999999</v>
      </c>
      <c r="K29" s="15">
        <v>3</v>
      </c>
      <c r="L29" s="47">
        <v>3.4</v>
      </c>
      <c r="M29" s="48">
        <v>4.2</v>
      </c>
      <c r="N29" s="48">
        <v>3.85</v>
      </c>
      <c r="O29" s="48">
        <v>0.3</v>
      </c>
      <c r="P29" s="42">
        <f t="shared" si="1"/>
        <v>11.149999999999999</v>
      </c>
      <c r="Q29" s="43">
        <f t="shared" si="2"/>
        <v>25.549999999999997</v>
      </c>
      <c r="R29" s="17">
        <v>26</v>
      </c>
    </row>
    <row r="30" spans="1:18" x14ac:dyDescent="0.4">
      <c r="A30" s="36" t="s">
        <v>45</v>
      </c>
      <c r="B30" s="39" t="s">
        <v>44</v>
      </c>
      <c r="C30" s="35" t="s">
        <v>31</v>
      </c>
      <c r="D30" s="34" t="s">
        <v>43</v>
      </c>
      <c r="E30" s="16">
        <v>9</v>
      </c>
      <c r="F30" s="47">
        <v>3.1</v>
      </c>
      <c r="G30" s="48">
        <v>4.75</v>
      </c>
      <c r="H30" s="48">
        <v>4.25</v>
      </c>
      <c r="I30" s="49">
        <v>0</v>
      </c>
      <c r="J30" s="42">
        <f t="shared" si="0"/>
        <v>12.1</v>
      </c>
      <c r="K30" s="15">
        <v>1</v>
      </c>
      <c r="L30" s="47">
        <v>2.9</v>
      </c>
      <c r="M30" s="48">
        <v>5</v>
      </c>
      <c r="N30" s="48">
        <v>4.55</v>
      </c>
      <c r="O30" s="48">
        <v>0</v>
      </c>
      <c r="P30" s="42">
        <f t="shared" si="1"/>
        <v>12.45</v>
      </c>
      <c r="Q30" s="43">
        <f t="shared" si="2"/>
        <v>24.549999999999997</v>
      </c>
      <c r="R30" s="17">
        <v>27</v>
      </c>
    </row>
    <row r="31" spans="1:18" x14ac:dyDescent="0.4">
      <c r="A31" s="36" t="s">
        <v>40</v>
      </c>
      <c r="B31" s="39" t="s">
        <v>41</v>
      </c>
      <c r="C31" s="35" t="s">
        <v>31</v>
      </c>
      <c r="D31" s="34" t="s">
        <v>42</v>
      </c>
      <c r="E31" s="16">
        <v>8</v>
      </c>
      <c r="F31" s="47">
        <v>5.4</v>
      </c>
      <c r="G31" s="48">
        <v>4.6500000000000004</v>
      </c>
      <c r="H31" s="48">
        <v>4</v>
      </c>
      <c r="I31" s="49">
        <v>0.6</v>
      </c>
      <c r="J31" s="42">
        <f t="shared" si="0"/>
        <v>13.450000000000001</v>
      </c>
      <c r="K31" s="16">
        <v>17</v>
      </c>
      <c r="L31" s="47">
        <v>1.7</v>
      </c>
      <c r="M31" s="48">
        <v>4.5999999999999996</v>
      </c>
      <c r="N31" s="48">
        <v>4.0999999999999996</v>
      </c>
      <c r="O31" s="48">
        <v>0</v>
      </c>
      <c r="P31" s="42">
        <f t="shared" si="1"/>
        <v>10.399999999999999</v>
      </c>
      <c r="Q31" s="43">
        <f t="shared" si="2"/>
        <v>23.85</v>
      </c>
      <c r="R31" s="17">
        <v>28</v>
      </c>
    </row>
    <row r="32" spans="1:18" x14ac:dyDescent="0.4">
      <c r="A32" s="36" t="s">
        <v>63</v>
      </c>
      <c r="B32" s="39" t="s">
        <v>62</v>
      </c>
      <c r="C32" s="35" t="s">
        <v>31</v>
      </c>
      <c r="D32" s="34" t="s">
        <v>42</v>
      </c>
      <c r="E32" s="16">
        <v>16</v>
      </c>
      <c r="F32" s="47">
        <v>3.8</v>
      </c>
      <c r="G32" s="48">
        <v>4.5999999999999996</v>
      </c>
      <c r="H32" s="48">
        <v>3.5</v>
      </c>
      <c r="I32" s="49">
        <v>0</v>
      </c>
      <c r="J32" s="42">
        <f t="shared" si="0"/>
        <v>11.899999999999999</v>
      </c>
      <c r="K32" s="16">
        <v>8</v>
      </c>
      <c r="L32" s="47">
        <v>2.7</v>
      </c>
      <c r="M32" s="48">
        <v>4.5</v>
      </c>
      <c r="N32" s="48">
        <v>3.65</v>
      </c>
      <c r="O32" s="48">
        <v>0</v>
      </c>
      <c r="P32" s="42">
        <f t="shared" si="1"/>
        <v>10.85</v>
      </c>
      <c r="Q32" s="43">
        <f t="shared" si="2"/>
        <v>22.75</v>
      </c>
      <c r="R32" s="17">
        <v>29</v>
      </c>
    </row>
    <row r="33" spans="1:18" x14ac:dyDescent="0.4">
      <c r="A33" s="36" t="s">
        <v>36</v>
      </c>
      <c r="B33" s="39" t="s">
        <v>35</v>
      </c>
      <c r="C33" s="35" t="s">
        <v>34</v>
      </c>
      <c r="D33" s="34" t="s">
        <v>33</v>
      </c>
      <c r="E33" s="16">
        <v>6</v>
      </c>
      <c r="F33" s="47">
        <v>2.7</v>
      </c>
      <c r="G33" s="48">
        <v>4.7</v>
      </c>
      <c r="H33" s="48">
        <v>4.55</v>
      </c>
      <c r="I33" s="49">
        <v>0</v>
      </c>
      <c r="J33" s="42">
        <f t="shared" si="0"/>
        <v>11.95</v>
      </c>
      <c r="K33" s="16">
        <v>15</v>
      </c>
      <c r="L33" s="47">
        <v>2.2000000000000002</v>
      </c>
      <c r="M33" s="48">
        <v>4.4000000000000004</v>
      </c>
      <c r="N33" s="48">
        <v>2.95</v>
      </c>
      <c r="O33" s="48">
        <v>0</v>
      </c>
      <c r="P33" s="42">
        <f t="shared" si="1"/>
        <v>9.5500000000000007</v>
      </c>
      <c r="Q33" s="43">
        <f t="shared" si="2"/>
        <v>21.5</v>
      </c>
      <c r="R33" s="17">
        <v>30</v>
      </c>
    </row>
    <row r="34" spans="1:18" x14ac:dyDescent="0.4">
      <c r="A34" s="36" t="s">
        <v>61</v>
      </c>
      <c r="B34" s="39" t="s">
        <v>60</v>
      </c>
      <c r="C34" s="35" t="s">
        <v>34</v>
      </c>
      <c r="D34" s="34" t="s">
        <v>43</v>
      </c>
      <c r="E34" s="16">
        <v>15</v>
      </c>
      <c r="F34" s="47">
        <v>1.6</v>
      </c>
      <c r="G34" s="48">
        <v>4.4000000000000004</v>
      </c>
      <c r="H34" s="48">
        <v>3.85</v>
      </c>
      <c r="I34" s="49">
        <v>0</v>
      </c>
      <c r="J34" s="42">
        <f t="shared" si="0"/>
        <v>9.85</v>
      </c>
      <c r="K34" s="16">
        <v>7</v>
      </c>
      <c r="L34" s="47">
        <v>1.5</v>
      </c>
      <c r="M34" s="48">
        <v>4.6500000000000004</v>
      </c>
      <c r="N34" s="48">
        <v>3.95</v>
      </c>
      <c r="O34" s="48">
        <v>0.05</v>
      </c>
      <c r="P34" s="42">
        <f t="shared" si="1"/>
        <v>10.050000000000001</v>
      </c>
      <c r="Q34" s="43">
        <f t="shared" si="2"/>
        <v>19.899999999999999</v>
      </c>
      <c r="R34" s="17">
        <v>31</v>
      </c>
    </row>
    <row r="35" spans="1:18" x14ac:dyDescent="0.4">
      <c r="A35" s="36" t="s">
        <v>29</v>
      </c>
      <c r="B35" s="39" t="s">
        <v>30</v>
      </c>
      <c r="C35" s="35" t="s">
        <v>31</v>
      </c>
      <c r="D35" s="34" t="s">
        <v>32</v>
      </c>
      <c r="E35" s="16">
        <v>5</v>
      </c>
      <c r="F35" s="47">
        <v>2.6</v>
      </c>
      <c r="G35" s="48">
        <v>4.5999999999999996</v>
      </c>
      <c r="H35" s="48">
        <v>3.85</v>
      </c>
      <c r="I35" s="49">
        <v>0</v>
      </c>
      <c r="J35" s="42">
        <f t="shared" si="0"/>
        <v>11.049999999999999</v>
      </c>
      <c r="K35" s="16">
        <v>14</v>
      </c>
      <c r="L35" s="47">
        <v>1.8</v>
      </c>
      <c r="M35" s="48">
        <v>3.9</v>
      </c>
      <c r="N35" s="48">
        <v>3.1</v>
      </c>
      <c r="O35" s="48">
        <v>0</v>
      </c>
      <c r="P35" s="42">
        <f t="shared" si="1"/>
        <v>8.8000000000000007</v>
      </c>
      <c r="Q35" s="43">
        <f t="shared" si="2"/>
        <v>19.850000000000001</v>
      </c>
      <c r="R35" s="17">
        <v>32</v>
      </c>
    </row>
    <row r="36" spans="1:18" ht="18.75" customHeight="1" x14ac:dyDescent="0.4">
      <c r="A36" s="36" t="s">
        <v>16</v>
      </c>
      <c r="B36" s="39" t="s">
        <v>17</v>
      </c>
      <c r="C36" s="35" t="s">
        <v>18</v>
      </c>
      <c r="D36" s="34" t="s">
        <v>19</v>
      </c>
      <c r="E36" s="16">
        <v>1</v>
      </c>
      <c r="F36" s="47">
        <v>0</v>
      </c>
      <c r="G36" s="48">
        <v>0</v>
      </c>
      <c r="H36" s="48">
        <v>0</v>
      </c>
      <c r="I36" s="70">
        <v>0</v>
      </c>
      <c r="J36" s="42">
        <f t="shared" si="0"/>
        <v>0</v>
      </c>
      <c r="K36" s="16">
        <v>10</v>
      </c>
      <c r="L36" s="47">
        <v>0</v>
      </c>
      <c r="M36" s="48">
        <v>0</v>
      </c>
      <c r="N36" s="48">
        <v>0</v>
      </c>
      <c r="O36" s="71">
        <v>0</v>
      </c>
      <c r="P36" s="42">
        <f t="shared" si="1"/>
        <v>0</v>
      </c>
      <c r="Q36" s="43">
        <f t="shared" si="2"/>
        <v>0</v>
      </c>
      <c r="R36" s="17">
        <v>33</v>
      </c>
    </row>
    <row r="37" spans="1:18" x14ac:dyDescent="0.4">
      <c r="A37" s="36" t="s">
        <v>53</v>
      </c>
      <c r="B37" s="39" t="s">
        <v>52</v>
      </c>
      <c r="C37" s="35" t="s">
        <v>51</v>
      </c>
      <c r="D37" s="34" t="s">
        <v>33</v>
      </c>
      <c r="E37" s="16">
        <v>12</v>
      </c>
      <c r="F37" s="47">
        <v>0</v>
      </c>
      <c r="G37" s="48">
        <v>0</v>
      </c>
      <c r="H37" s="48">
        <v>0</v>
      </c>
      <c r="I37" s="49">
        <v>0</v>
      </c>
      <c r="J37" s="42">
        <f t="shared" si="0"/>
        <v>0</v>
      </c>
      <c r="K37" s="16">
        <v>4</v>
      </c>
      <c r="L37" s="47">
        <v>0</v>
      </c>
      <c r="M37" s="48">
        <v>0</v>
      </c>
      <c r="N37" s="48">
        <v>0</v>
      </c>
      <c r="O37" s="48">
        <v>0</v>
      </c>
      <c r="P37" s="42">
        <f t="shared" si="1"/>
        <v>0</v>
      </c>
      <c r="Q37" s="43">
        <f t="shared" si="2"/>
        <v>0</v>
      </c>
      <c r="R37" s="17">
        <v>33</v>
      </c>
    </row>
    <row r="38" spans="1:18" x14ac:dyDescent="0.4">
      <c r="A38" s="72"/>
      <c r="B38" s="72"/>
      <c r="C38" s="53"/>
      <c r="D38" s="53"/>
      <c r="E38" s="73"/>
      <c r="F38" s="74"/>
      <c r="G38" s="10"/>
      <c r="H38" s="10"/>
      <c r="I38" s="75"/>
      <c r="J38" s="76"/>
      <c r="K38" s="13"/>
      <c r="L38" s="77"/>
      <c r="M38" s="10"/>
      <c r="N38" s="10"/>
      <c r="O38" s="10"/>
      <c r="P38" s="76"/>
      <c r="Q38" s="78"/>
      <c r="R38" s="79"/>
    </row>
  </sheetData>
  <mergeCells count="8">
    <mergeCell ref="Q2:Q3"/>
    <mergeCell ref="R2:R3"/>
    <mergeCell ref="A2:A3"/>
    <mergeCell ref="B2:B3"/>
    <mergeCell ref="C2:C3"/>
    <mergeCell ref="D2:D3"/>
    <mergeCell ref="E2:J2"/>
    <mergeCell ref="K2:P2"/>
  </mergeCells>
  <phoneticPr fontId="2"/>
  <dataValidations count="2">
    <dataValidation type="list" allowBlank="1" showInputMessage="1" showErrorMessage="1" sqref="C34:C38 C31:C32 C28:C29 C22:C23 C25:C26" xr:uid="{F90315EC-A83D-477C-BE60-BA81B75425A4}">
      <formula1>"小５,小６,中１,中２,中３,高１"</formula1>
    </dataValidation>
    <dataValidation type="list" allowBlank="1" showInputMessage="1" showErrorMessage="1" sqref="C5:C38" xr:uid="{6BF25526-187D-4627-9819-A6CD230EDBA8}">
      <formula1>"小３,小４,小５,小６,中１,中２,中３,高１"</formula1>
    </dataValidation>
  </dataValidations>
  <pageMargins left="0.51181102362204722" right="0.51181102362204722" top="0.74803149606299213" bottom="0.74803149606299213" header="0.31496062992125984" footer="0.31496062992125984"/>
  <pageSetup paperSize="9" scale="67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1213B-4296-4CE2-94F2-613C634817B9}">
  <sheetPr>
    <pageSetUpPr fitToPage="1"/>
  </sheetPr>
  <dimension ref="A1:R18"/>
  <sheetViews>
    <sheetView zoomScale="90" zoomScaleNormal="90" workbookViewId="0">
      <selection activeCell="J20" sqref="J20"/>
    </sheetView>
  </sheetViews>
  <sheetFormatPr defaultRowHeight="18.75" x14ac:dyDescent="0.4"/>
  <cols>
    <col min="1" max="1" width="11.875" style="26" customWidth="1"/>
    <col min="2" max="2" width="9.125" style="27" customWidth="1"/>
    <col min="3" max="3" width="4.75" style="28" customWidth="1"/>
    <col min="4" max="4" width="13.5" style="29" customWidth="1"/>
    <col min="5" max="5" width="3.625" style="30" customWidth="1"/>
    <col min="6" max="9" width="5.625" style="31" customWidth="1"/>
    <col min="10" max="10" width="8.5" style="31" customWidth="1"/>
    <col min="11" max="11" width="3.625" style="32" customWidth="1"/>
    <col min="12" max="12" width="7" style="31" customWidth="1"/>
    <col min="13" max="13" width="6.875" style="31" customWidth="1"/>
    <col min="14" max="14" width="7.125" style="31" customWidth="1"/>
    <col min="15" max="15" width="6.125" style="31" customWidth="1"/>
    <col min="16" max="16" width="7.125" style="31" customWidth="1"/>
    <col min="17" max="17" width="7" style="33" customWidth="1"/>
    <col min="18" max="18" width="4" style="33" customWidth="1"/>
  </cols>
  <sheetData>
    <row r="1" spans="1:18" ht="9" customHeight="1" x14ac:dyDescent="0.4">
      <c r="A1" s="2"/>
      <c r="B1" s="3"/>
      <c r="C1" s="4"/>
      <c r="D1" s="5"/>
      <c r="E1" s="6"/>
      <c r="F1" s="4"/>
      <c r="G1" s="6"/>
      <c r="H1" s="6"/>
      <c r="I1" s="6"/>
      <c r="J1" s="6"/>
      <c r="K1" s="6"/>
      <c r="L1" s="6"/>
      <c r="M1" s="6"/>
      <c r="N1" s="6"/>
      <c r="O1" s="7"/>
      <c r="P1" s="7"/>
      <c r="Q1" s="1"/>
      <c r="R1" s="1"/>
    </row>
    <row r="2" spans="1:18" x14ac:dyDescent="0.4">
      <c r="A2" s="89" t="s">
        <v>6</v>
      </c>
      <c r="B2" s="91" t="s">
        <v>7</v>
      </c>
      <c r="C2" s="89" t="s">
        <v>4</v>
      </c>
      <c r="D2" s="93" t="s">
        <v>8</v>
      </c>
      <c r="E2" s="86" t="s">
        <v>1</v>
      </c>
      <c r="F2" s="87"/>
      <c r="G2" s="87"/>
      <c r="H2" s="87"/>
      <c r="I2" s="87"/>
      <c r="J2" s="88"/>
      <c r="K2" s="86" t="s">
        <v>3</v>
      </c>
      <c r="L2" s="87"/>
      <c r="M2" s="87"/>
      <c r="N2" s="87"/>
      <c r="O2" s="87"/>
      <c r="P2" s="88"/>
      <c r="Q2" s="80" t="s">
        <v>9</v>
      </c>
      <c r="R2" s="80" t="s">
        <v>10</v>
      </c>
    </row>
    <row r="3" spans="1:18" x14ac:dyDescent="0.4">
      <c r="A3" s="90"/>
      <c r="B3" s="92"/>
      <c r="C3" s="90"/>
      <c r="D3" s="94"/>
      <c r="E3" s="8" t="s">
        <v>11</v>
      </c>
      <c r="F3" s="10" t="s">
        <v>12</v>
      </c>
      <c r="G3" s="10" t="s">
        <v>15</v>
      </c>
      <c r="H3" s="10" t="s">
        <v>5</v>
      </c>
      <c r="I3" s="11" t="s">
        <v>13</v>
      </c>
      <c r="J3" s="12" t="s">
        <v>14</v>
      </c>
      <c r="K3" s="13" t="s">
        <v>11</v>
      </c>
      <c r="L3" s="10" t="s">
        <v>12</v>
      </c>
      <c r="M3" s="10" t="s">
        <v>15</v>
      </c>
      <c r="N3" s="10" t="s">
        <v>5</v>
      </c>
      <c r="O3" s="11" t="s">
        <v>13</v>
      </c>
      <c r="P3" s="14" t="s">
        <v>14</v>
      </c>
      <c r="Q3" s="81"/>
      <c r="R3" s="81"/>
    </row>
    <row r="4" spans="1:18" x14ac:dyDescent="0.4">
      <c r="A4" s="36" t="s">
        <v>74</v>
      </c>
      <c r="B4" s="39" t="s">
        <v>75</v>
      </c>
      <c r="C4" s="35" t="s">
        <v>76</v>
      </c>
      <c r="D4" s="34" t="s">
        <v>77</v>
      </c>
      <c r="E4" s="16">
        <v>15</v>
      </c>
      <c r="F4" s="47">
        <v>9.4</v>
      </c>
      <c r="G4" s="48">
        <v>5.85</v>
      </c>
      <c r="H4" s="48">
        <v>6</v>
      </c>
      <c r="I4" s="49">
        <v>0</v>
      </c>
      <c r="J4" s="51">
        <f t="shared" ref="J4:J18" si="0">F4+G4+H4-I4</f>
        <v>21.25</v>
      </c>
      <c r="K4" s="16">
        <v>6</v>
      </c>
      <c r="L4" s="47">
        <v>7.5</v>
      </c>
      <c r="M4" s="48">
        <v>6.35</v>
      </c>
      <c r="N4" s="48">
        <v>6.3</v>
      </c>
      <c r="O4" s="48">
        <v>0</v>
      </c>
      <c r="P4" s="51">
        <f t="shared" ref="P4:P18" si="1">L4+M4+N4-O4</f>
        <v>20.149999999999999</v>
      </c>
      <c r="Q4" s="50">
        <f t="shared" ref="Q4:Q18" si="2">J4+P4</f>
        <v>41.4</v>
      </c>
      <c r="R4" s="18">
        <f t="shared" ref="R4:R18" si="3">RANK(Q4,$Q$4:$Q$18,0)</f>
        <v>1</v>
      </c>
    </row>
    <row r="5" spans="1:18" x14ac:dyDescent="0.4">
      <c r="A5" s="36" t="s">
        <v>87</v>
      </c>
      <c r="B5" s="39" t="s">
        <v>88</v>
      </c>
      <c r="C5" s="35" t="s">
        <v>31</v>
      </c>
      <c r="D5" s="34" t="s">
        <v>59</v>
      </c>
      <c r="E5" s="16">
        <v>13</v>
      </c>
      <c r="F5" s="47">
        <v>8.5</v>
      </c>
      <c r="G5" s="48">
        <v>5.4</v>
      </c>
      <c r="H5" s="48">
        <v>5.4</v>
      </c>
      <c r="I5" s="49">
        <v>0</v>
      </c>
      <c r="J5" s="51">
        <f t="shared" si="0"/>
        <v>19.3</v>
      </c>
      <c r="K5" s="16">
        <v>4</v>
      </c>
      <c r="L5" s="47">
        <v>6.9</v>
      </c>
      <c r="M5" s="48">
        <v>5.6</v>
      </c>
      <c r="N5" s="48">
        <v>5.45</v>
      </c>
      <c r="O5" s="48">
        <v>0.05</v>
      </c>
      <c r="P5" s="51">
        <f t="shared" si="1"/>
        <v>17.899999999999999</v>
      </c>
      <c r="Q5" s="50">
        <f t="shared" si="2"/>
        <v>37.200000000000003</v>
      </c>
      <c r="R5" s="18">
        <f t="shared" si="3"/>
        <v>2</v>
      </c>
    </row>
    <row r="6" spans="1:18" x14ac:dyDescent="0.4">
      <c r="A6" s="36" t="s">
        <v>83</v>
      </c>
      <c r="B6" s="39" t="s">
        <v>84</v>
      </c>
      <c r="C6" s="35" t="s">
        <v>31</v>
      </c>
      <c r="D6" s="34" t="s">
        <v>19</v>
      </c>
      <c r="E6" s="16">
        <v>14</v>
      </c>
      <c r="F6" s="47">
        <v>5.9</v>
      </c>
      <c r="G6" s="48">
        <v>5.35</v>
      </c>
      <c r="H6" s="48">
        <v>5.0999999999999996</v>
      </c>
      <c r="I6" s="49">
        <v>0</v>
      </c>
      <c r="J6" s="51">
        <f t="shared" si="0"/>
        <v>16.350000000000001</v>
      </c>
      <c r="K6" s="16">
        <v>5</v>
      </c>
      <c r="L6" s="47">
        <v>6.7</v>
      </c>
      <c r="M6" s="48">
        <v>5.6</v>
      </c>
      <c r="N6" s="48">
        <v>5.35</v>
      </c>
      <c r="O6" s="48">
        <v>0</v>
      </c>
      <c r="P6" s="51">
        <f t="shared" si="1"/>
        <v>17.649999999999999</v>
      </c>
      <c r="Q6" s="50">
        <f t="shared" si="2"/>
        <v>34</v>
      </c>
      <c r="R6" s="18">
        <f t="shared" si="3"/>
        <v>3</v>
      </c>
    </row>
    <row r="7" spans="1:18" x14ac:dyDescent="0.4">
      <c r="A7" s="36" t="s">
        <v>97</v>
      </c>
      <c r="B7" s="39" t="s">
        <v>98</v>
      </c>
      <c r="C7" s="35" t="s">
        <v>31</v>
      </c>
      <c r="D7" s="34" t="s">
        <v>68</v>
      </c>
      <c r="E7" s="16">
        <v>12</v>
      </c>
      <c r="F7" s="47">
        <v>6.9</v>
      </c>
      <c r="G7" s="48">
        <v>5.3</v>
      </c>
      <c r="H7" s="48">
        <v>4.5</v>
      </c>
      <c r="I7" s="49">
        <v>0</v>
      </c>
      <c r="J7" s="51">
        <f t="shared" si="0"/>
        <v>16.7</v>
      </c>
      <c r="K7" s="16">
        <v>3</v>
      </c>
      <c r="L7" s="47">
        <v>4.5999999999999996</v>
      </c>
      <c r="M7" s="48">
        <v>5.45</v>
      </c>
      <c r="N7" s="48">
        <v>5.2</v>
      </c>
      <c r="O7" s="48">
        <v>0</v>
      </c>
      <c r="P7" s="51">
        <f t="shared" si="1"/>
        <v>15.25</v>
      </c>
      <c r="Q7" s="50">
        <f t="shared" si="2"/>
        <v>31.95</v>
      </c>
      <c r="R7" s="18">
        <f t="shared" si="3"/>
        <v>4</v>
      </c>
    </row>
    <row r="8" spans="1:18" x14ac:dyDescent="0.4">
      <c r="A8" s="36" t="s">
        <v>37</v>
      </c>
      <c r="B8" s="39" t="s">
        <v>38</v>
      </c>
      <c r="C8" s="35" t="s">
        <v>18</v>
      </c>
      <c r="D8" s="34" t="s">
        <v>39</v>
      </c>
      <c r="E8" s="16">
        <v>6</v>
      </c>
      <c r="F8" s="47">
        <v>6.5</v>
      </c>
      <c r="G8" s="48">
        <v>5.15</v>
      </c>
      <c r="H8" s="48">
        <v>4.9000000000000004</v>
      </c>
      <c r="I8" s="49">
        <v>0</v>
      </c>
      <c r="J8" s="51">
        <f t="shared" si="0"/>
        <v>16.55</v>
      </c>
      <c r="K8" s="16">
        <v>12</v>
      </c>
      <c r="L8" s="47">
        <v>5.2</v>
      </c>
      <c r="M8" s="48">
        <v>5.2</v>
      </c>
      <c r="N8" s="48">
        <v>4.75</v>
      </c>
      <c r="O8" s="48">
        <v>0</v>
      </c>
      <c r="P8" s="51">
        <f t="shared" si="1"/>
        <v>15.15</v>
      </c>
      <c r="Q8" s="50">
        <f t="shared" si="2"/>
        <v>31.700000000000003</v>
      </c>
      <c r="R8" s="18">
        <f t="shared" si="3"/>
        <v>5</v>
      </c>
    </row>
    <row r="9" spans="1:18" x14ac:dyDescent="0.4">
      <c r="A9" s="36" t="s">
        <v>46</v>
      </c>
      <c r="B9" s="39" t="s">
        <v>47</v>
      </c>
      <c r="C9" s="35" t="s">
        <v>31</v>
      </c>
      <c r="D9" s="34" t="s">
        <v>28</v>
      </c>
      <c r="E9" s="16">
        <v>9</v>
      </c>
      <c r="F9" s="47">
        <v>7.1</v>
      </c>
      <c r="G9" s="48">
        <v>4.75</v>
      </c>
      <c r="H9" s="48">
        <v>4.25</v>
      </c>
      <c r="I9" s="49">
        <v>0.05</v>
      </c>
      <c r="J9" s="51">
        <f t="shared" si="0"/>
        <v>16.05</v>
      </c>
      <c r="K9" s="16">
        <v>15</v>
      </c>
      <c r="L9" s="47">
        <v>5.2</v>
      </c>
      <c r="M9" s="48">
        <v>5.25</v>
      </c>
      <c r="N9" s="48">
        <v>4.45</v>
      </c>
      <c r="O9" s="48">
        <v>0</v>
      </c>
      <c r="P9" s="51">
        <f t="shared" si="1"/>
        <v>14.899999999999999</v>
      </c>
      <c r="Q9" s="50">
        <f t="shared" si="2"/>
        <v>30.95</v>
      </c>
      <c r="R9" s="18">
        <f t="shared" si="3"/>
        <v>6</v>
      </c>
    </row>
    <row r="10" spans="1:18" x14ac:dyDescent="0.4">
      <c r="A10" s="36" t="s">
        <v>66</v>
      </c>
      <c r="B10" s="39" t="s">
        <v>67</v>
      </c>
      <c r="C10" s="35" t="s">
        <v>18</v>
      </c>
      <c r="D10" s="34" t="s">
        <v>68</v>
      </c>
      <c r="E10" s="16">
        <v>10</v>
      </c>
      <c r="F10" s="47">
        <v>5.3</v>
      </c>
      <c r="G10" s="48">
        <v>5.3</v>
      </c>
      <c r="H10" s="48">
        <v>4.0999999999999996</v>
      </c>
      <c r="I10" s="49">
        <v>0</v>
      </c>
      <c r="J10" s="51">
        <f t="shared" si="0"/>
        <v>14.7</v>
      </c>
      <c r="K10" s="16">
        <v>1</v>
      </c>
      <c r="L10" s="47">
        <v>5.5</v>
      </c>
      <c r="M10" s="48">
        <v>5.4</v>
      </c>
      <c r="N10" s="48">
        <v>5.2</v>
      </c>
      <c r="O10" s="48">
        <v>0</v>
      </c>
      <c r="P10" s="51">
        <f t="shared" si="1"/>
        <v>16.100000000000001</v>
      </c>
      <c r="Q10" s="50">
        <f t="shared" si="2"/>
        <v>30.8</v>
      </c>
      <c r="R10" s="18">
        <f t="shared" si="3"/>
        <v>7</v>
      </c>
    </row>
    <row r="11" spans="1:18" x14ac:dyDescent="0.4">
      <c r="A11" s="36" t="s">
        <v>91</v>
      </c>
      <c r="B11" s="39" t="s">
        <v>92</v>
      </c>
      <c r="C11" s="35" t="s">
        <v>51</v>
      </c>
      <c r="D11" s="34" t="s">
        <v>54</v>
      </c>
      <c r="E11" s="16">
        <v>8</v>
      </c>
      <c r="F11" s="47">
        <v>6.2</v>
      </c>
      <c r="G11" s="48">
        <v>5</v>
      </c>
      <c r="H11" s="48">
        <v>4.8499999999999996</v>
      </c>
      <c r="I11" s="49">
        <v>0</v>
      </c>
      <c r="J11" s="51">
        <f t="shared" si="0"/>
        <v>16.049999999999997</v>
      </c>
      <c r="K11" s="15">
        <v>14</v>
      </c>
      <c r="L11" s="47">
        <v>4.9000000000000004</v>
      </c>
      <c r="M11" s="48">
        <v>5.15</v>
      </c>
      <c r="N11" s="48">
        <v>4.4000000000000004</v>
      </c>
      <c r="O11" s="48">
        <v>0</v>
      </c>
      <c r="P11" s="51">
        <f t="shared" si="1"/>
        <v>14.450000000000001</v>
      </c>
      <c r="Q11" s="50">
        <f t="shared" si="2"/>
        <v>30.5</v>
      </c>
      <c r="R11" s="18">
        <f t="shared" si="3"/>
        <v>8</v>
      </c>
    </row>
    <row r="12" spans="1:18" x14ac:dyDescent="0.4">
      <c r="A12" s="36" t="s">
        <v>81</v>
      </c>
      <c r="B12" s="39" t="s">
        <v>82</v>
      </c>
      <c r="C12" s="35" t="s">
        <v>18</v>
      </c>
      <c r="D12" s="34" t="s">
        <v>33</v>
      </c>
      <c r="E12" s="16">
        <v>2</v>
      </c>
      <c r="F12" s="47">
        <v>6.8</v>
      </c>
      <c r="G12" s="48">
        <v>5.05</v>
      </c>
      <c r="H12" s="48">
        <v>4.8499999999999996</v>
      </c>
      <c r="I12" s="49">
        <v>0</v>
      </c>
      <c r="J12" s="51">
        <f t="shared" si="0"/>
        <v>16.7</v>
      </c>
      <c r="K12" s="15">
        <v>8</v>
      </c>
      <c r="L12" s="47">
        <v>4.5999999999999996</v>
      </c>
      <c r="M12" s="48">
        <v>4.8499999999999996</v>
      </c>
      <c r="N12" s="48">
        <v>3.8</v>
      </c>
      <c r="O12" s="48">
        <v>0</v>
      </c>
      <c r="P12" s="51">
        <f t="shared" si="1"/>
        <v>13.25</v>
      </c>
      <c r="Q12" s="50">
        <f t="shared" si="2"/>
        <v>29.95</v>
      </c>
      <c r="R12" s="18">
        <f t="shared" si="3"/>
        <v>9</v>
      </c>
    </row>
    <row r="13" spans="1:18" x14ac:dyDescent="0.4">
      <c r="A13" s="36" t="s">
        <v>89</v>
      </c>
      <c r="B13" s="39" t="s">
        <v>90</v>
      </c>
      <c r="C13" s="35" t="s">
        <v>18</v>
      </c>
      <c r="D13" s="34" t="s">
        <v>68</v>
      </c>
      <c r="E13" s="16">
        <v>7</v>
      </c>
      <c r="F13" s="47">
        <v>4.9000000000000004</v>
      </c>
      <c r="G13" s="48">
        <v>5.3</v>
      </c>
      <c r="H13" s="48">
        <v>4.1500000000000004</v>
      </c>
      <c r="I13" s="49">
        <v>0</v>
      </c>
      <c r="J13" s="51">
        <f t="shared" si="0"/>
        <v>14.35</v>
      </c>
      <c r="K13" s="16">
        <v>13</v>
      </c>
      <c r="L13" s="47">
        <v>5.2</v>
      </c>
      <c r="M13" s="48">
        <v>5.45</v>
      </c>
      <c r="N13" s="48">
        <v>4.9000000000000004</v>
      </c>
      <c r="O13" s="48">
        <v>0</v>
      </c>
      <c r="P13" s="51">
        <f t="shared" si="1"/>
        <v>15.55</v>
      </c>
      <c r="Q13" s="50">
        <f t="shared" si="2"/>
        <v>29.9</v>
      </c>
      <c r="R13" s="18">
        <f t="shared" si="3"/>
        <v>10</v>
      </c>
    </row>
    <row r="14" spans="1:18" x14ac:dyDescent="0.4">
      <c r="A14" s="36" t="s">
        <v>94</v>
      </c>
      <c r="B14" s="39" t="s">
        <v>93</v>
      </c>
      <c r="C14" s="35" t="s">
        <v>76</v>
      </c>
      <c r="D14" s="34" t="s">
        <v>25</v>
      </c>
      <c r="E14" s="16">
        <v>5</v>
      </c>
      <c r="F14" s="47">
        <v>6.1</v>
      </c>
      <c r="G14" s="48">
        <v>5.25</v>
      </c>
      <c r="H14" s="48">
        <v>3.95</v>
      </c>
      <c r="I14" s="49">
        <v>0.3</v>
      </c>
      <c r="J14" s="51">
        <f t="shared" si="0"/>
        <v>15</v>
      </c>
      <c r="K14" s="16">
        <v>11</v>
      </c>
      <c r="L14" s="47">
        <v>5.2</v>
      </c>
      <c r="M14" s="48">
        <v>5.05</v>
      </c>
      <c r="N14" s="48">
        <v>4.25</v>
      </c>
      <c r="O14" s="48">
        <v>0</v>
      </c>
      <c r="P14" s="51">
        <f t="shared" si="1"/>
        <v>14.5</v>
      </c>
      <c r="Q14" s="50">
        <f t="shared" si="2"/>
        <v>29.5</v>
      </c>
      <c r="R14" s="18">
        <f t="shared" si="3"/>
        <v>11</v>
      </c>
    </row>
    <row r="15" spans="1:18" x14ac:dyDescent="0.4">
      <c r="A15" s="36" t="s">
        <v>102</v>
      </c>
      <c r="B15" s="39" t="s">
        <v>101</v>
      </c>
      <c r="C15" s="35" t="s">
        <v>51</v>
      </c>
      <c r="D15" s="34" t="s">
        <v>39</v>
      </c>
      <c r="E15" s="16">
        <v>3</v>
      </c>
      <c r="F15" s="47">
        <v>4.8</v>
      </c>
      <c r="G15" s="48">
        <v>4.95</v>
      </c>
      <c r="H15" s="48">
        <v>3.4</v>
      </c>
      <c r="I15" s="49">
        <v>0</v>
      </c>
      <c r="J15" s="51">
        <f t="shared" si="0"/>
        <v>13.15</v>
      </c>
      <c r="K15" s="16">
        <v>9</v>
      </c>
      <c r="L15" s="47">
        <v>6.1</v>
      </c>
      <c r="M15" s="48">
        <v>4.8</v>
      </c>
      <c r="N15" s="48">
        <v>4.5999999999999996</v>
      </c>
      <c r="O15" s="48">
        <v>0.05</v>
      </c>
      <c r="P15" s="51">
        <f t="shared" si="1"/>
        <v>15.449999999999998</v>
      </c>
      <c r="Q15" s="50">
        <f t="shared" si="2"/>
        <v>28.599999999999998</v>
      </c>
      <c r="R15" s="18">
        <f t="shared" si="3"/>
        <v>12</v>
      </c>
    </row>
    <row r="16" spans="1:18" x14ac:dyDescent="0.4">
      <c r="A16" s="36" t="s">
        <v>56</v>
      </c>
      <c r="B16" s="39" t="s">
        <v>55</v>
      </c>
      <c r="C16" s="35" t="s">
        <v>34</v>
      </c>
      <c r="D16" s="34" t="s">
        <v>54</v>
      </c>
      <c r="E16" s="16">
        <v>4</v>
      </c>
      <c r="F16" s="47">
        <v>5.4</v>
      </c>
      <c r="G16" s="48">
        <v>5.05</v>
      </c>
      <c r="H16" s="48">
        <v>4.8</v>
      </c>
      <c r="I16" s="49">
        <v>0</v>
      </c>
      <c r="J16" s="51">
        <f t="shared" si="0"/>
        <v>15.25</v>
      </c>
      <c r="K16" s="16">
        <v>10</v>
      </c>
      <c r="L16" s="47">
        <v>3.4</v>
      </c>
      <c r="M16" s="48">
        <v>5.05</v>
      </c>
      <c r="N16" s="48">
        <v>4.7</v>
      </c>
      <c r="O16" s="48">
        <v>0</v>
      </c>
      <c r="P16" s="51">
        <f t="shared" si="1"/>
        <v>13.149999999999999</v>
      </c>
      <c r="Q16" s="50">
        <f t="shared" si="2"/>
        <v>28.4</v>
      </c>
      <c r="R16" s="18">
        <f t="shared" si="3"/>
        <v>13</v>
      </c>
    </row>
    <row r="17" spans="1:18" x14ac:dyDescent="0.4">
      <c r="A17" s="36" t="s">
        <v>23</v>
      </c>
      <c r="B17" s="39" t="s">
        <v>24</v>
      </c>
      <c r="C17" s="35" t="s">
        <v>18</v>
      </c>
      <c r="D17" s="34" t="s">
        <v>25</v>
      </c>
      <c r="E17" s="15">
        <v>1</v>
      </c>
      <c r="F17" s="47">
        <v>5.7</v>
      </c>
      <c r="G17" s="48">
        <v>5.15</v>
      </c>
      <c r="H17" s="48">
        <v>4.9000000000000004</v>
      </c>
      <c r="I17" s="49">
        <v>0</v>
      </c>
      <c r="J17" s="51">
        <f t="shared" si="0"/>
        <v>15.750000000000002</v>
      </c>
      <c r="K17" s="16">
        <v>7</v>
      </c>
      <c r="L17" s="47">
        <v>3.2</v>
      </c>
      <c r="M17" s="48">
        <v>4.8499999999999996</v>
      </c>
      <c r="N17" s="48">
        <v>4.2</v>
      </c>
      <c r="O17" s="48">
        <v>0.35</v>
      </c>
      <c r="P17" s="51">
        <f t="shared" si="1"/>
        <v>11.9</v>
      </c>
      <c r="Q17" s="50">
        <f t="shared" si="2"/>
        <v>27.650000000000002</v>
      </c>
      <c r="R17" s="18">
        <f t="shared" si="3"/>
        <v>14</v>
      </c>
    </row>
    <row r="18" spans="1:18" x14ac:dyDescent="0.4">
      <c r="A18" s="36" t="s">
        <v>104</v>
      </c>
      <c r="B18" s="39" t="s">
        <v>103</v>
      </c>
      <c r="C18" s="35" t="s">
        <v>18</v>
      </c>
      <c r="D18" s="34" t="s">
        <v>68</v>
      </c>
      <c r="E18" s="15">
        <v>11</v>
      </c>
      <c r="F18" s="47">
        <v>5.9</v>
      </c>
      <c r="G18" s="48">
        <v>5.2</v>
      </c>
      <c r="H18" s="48">
        <v>5.15</v>
      </c>
      <c r="I18" s="49">
        <v>0</v>
      </c>
      <c r="J18" s="51">
        <f t="shared" si="0"/>
        <v>16.25</v>
      </c>
      <c r="K18" s="16">
        <v>2</v>
      </c>
      <c r="L18" s="47">
        <v>2.6</v>
      </c>
      <c r="M18" s="48">
        <v>4.2</v>
      </c>
      <c r="N18" s="48">
        <v>3.5</v>
      </c>
      <c r="O18" s="48">
        <v>0</v>
      </c>
      <c r="P18" s="51">
        <f t="shared" si="1"/>
        <v>10.3</v>
      </c>
      <c r="Q18" s="50">
        <f t="shared" si="2"/>
        <v>26.55</v>
      </c>
      <c r="R18" s="18">
        <f t="shared" si="3"/>
        <v>15</v>
      </c>
    </row>
  </sheetData>
  <sortState xmlns:xlrd2="http://schemas.microsoft.com/office/spreadsheetml/2017/richdata2" ref="A4:R18">
    <sortCondition ref="R4:R18"/>
  </sortState>
  <mergeCells count="8">
    <mergeCell ref="D2:D3"/>
    <mergeCell ref="K2:P2"/>
    <mergeCell ref="Q2:Q3"/>
    <mergeCell ref="R2:R3"/>
    <mergeCell ref="A2:A3"/>
    <mergeCell ref="B2:B3"/>
    <mergeCell ref="C2:C3"/>
    <mergeCell ref="E2:J2"/>
  </mergeCells>
  <phoneticPr fontId="2"/>
  <dataValidations count="2">
    <dataValidation type="list" allowBlank="1" showInputMessage="1" showErrorMessage="1" sqref="C17:C18 C13:C15 C10:C11 C6" xr:uid="{986DBD66-CEF1-4CA6-A2F0-0233DCECB664}">
      <formula1>"小５,小６,中１,中２,中３,高１"</formula1>
    </dataValidation>
    <dataValidation type="list" allowBlank="1" showInputMessage="1" showErrorMessage="1" sqref="C4:C18" xr:uid="{BA056B60-AB3C-4BA7-9B24-E98E33A41748}">
      <formula1>"小３,小４,小５,小６,中１,中２,中３,高１"</formula1>
    </dataValidation>
  </dataValidations>
  <pageMargins left="0.51181102362204722" right="0.51181102362204722" top="0.74803149606299213" bottom="0.74803149606299213" header="0.31496062992125984" footer="0.31496062992125984"/>
  <pageSetup paperSize="9" scale="25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399DD-6D20-40FE-BBD0-D8656332836F}">
  <dimension ref="B1:K16"/>
  <sheetViews>
    <sheetView workbookViewId="0">
      <selection activeCell="M18" sqref="M18"/>
    </sheetView>
  </sheetViews>
  <sheetFormatPr defaultRowHeight="18.75" x14ac:dyDescent="0.4"/>
  <cols>
    <col min="2" max="2" width="11.875" customWidth="1"/>
    <col min="5" max="5" width="17.625" customWidth="1"/>
  </cols>
  <sheetData>
    <row r="1" spans="2:11" x14ac:dyDescent="0.4">
      <c r="F1" t="s">
        <v>0</v>
      </c>
      <c r="G1" t="s">
        <v>2</v>
      </c>
      <c r="H1" t="s">
        <v>1</v>
      </c>
      <c r="I1" t="s">
        <v>3</v>
      </c>
      <c r="J1" t="s">
        <v>220</v>
      </c>
    </row>
    <row r="2" spans="2:11" x14ac:dyDescent="0.4">
      <c r="B2" s="36" t="s">
        <v>74</v>
      </c>
      <c r="C2" s="39" t="s">
        <v>75</v>
      </c>
      <c r="D2" s="37" t="s">
        <v>76</v>
      </c>
      <c r="E2" s="38" t="s">
        <v>77</v>
      </c>
      <c r="F2" s="52">
        <v>19.55</v>
      </c>
      <c r="G2" s="52">
        <v>21.2</v>
      </c>
      <c r="H2" s="52">
        <v>21.25</v>
      </c>
      <c r="I2" s="52">
        <v>20.149999999999999</v>
      </c>
      <c r="J2" s="52">
        <f t="shared" ref="J2:J16" si="0">F2+G2+H2+I2</f>
        <v>82.15</v>
      </c>
      <c r="K2" s="52">
        <v>1</v>
      </c>
    </row>
    <row r="3" spans="2:11" x14ac:dyDescent="0.4">
      <c r="B3" s="36" t="s">
        <v>87</v>
      </c>
      <c r="C3" s="39" t="s">
        <v>88</v>
      </c>
      <c r="D3" s="37" t="s">
        <v>31</v>
      </c>
      <c r="E3" s="38" t="s">
        <v>59</v>
      </c>
      <c r="F3" s="52">
        <v>18.649999999999999</v>
      </c>
      <c r="G3" s="52">
        <v>18.5</v>
      </c>
      <c r="H3" s="52">
        <v>19.3</v>
      </c>
      <c r="I3" s="52">
        <v>17.899999999999999</v>
      </c>
      <c r="J3" s="52">
        <f t="shared" si="0"/>
        <v>74.349999999999994</v>
      </c>
      <c r="K3" s="52">
        <v>2</v>
      </c>
    </row>
    <row r="4" spans="2:11" x14ac:dyDescent="0.4">
      <c r="B4" s="36" t="s">
        <v>83</v>
      </c>
      <c r="C4" s="39" t="s">
        <v>84</v>
      </c>
      <c r="D4" s="37" t="s">
        <v>31</v>
      </c>
      <c r="E4" s="38" t="s">
        <v>19</v>
      </c>
      <c r="F4" s="52">
        <v>19.649999999999999</v>
      </c>
      <c r="G4" s="52">
        <v>19.450000000000003</v>
      </c>
      <c r="H4" s="52">
        <v>16.350000000000001</v>
      </c>
      <c r="I4" s="52">
        <v>17.649999999999999</v>
      </c>
      <c r="J4" s="52">
        <f t="shared" si="0"/>
        <v>73.099999999999994</v>
      </c>
      <c r="K4" s="52">
        <v>3</v>
      </c>
    </row>
    <row r="5" spans="2:11" x14ac:dyDescent="0.4">
      <c r="B5" s="36" t="s">
        <v>97</v>
      </c>
      <c r="C5" s="39" t="s">
        <v>98</v>
      </c>
      <c r="D5" s="37" t="s">
        <v>31</v>
      </c>
      <c r="E5" s="38" t="s">
        <v>68</v>
      </c>
      <c r="F5" s="52">
        <v>17.850000000000001</v>
      </c>
      <c r="G5" s="52">
        <v>18.8</v>
      </c>
      <c r="H5" s="52">
        <v>16.7</v>
      </c>
      <c r="I5" s="52">
        <v>15.25</v>
      </c>
      <c r="J5" s="52">
        <f t="shared" si="0"/>
        <v>68.600000000000009</v>
      </c>
      <c r="K5" s="52">
        <v>4</v>
      </c>
    </row>
    <row r="6" spans="2:11" x14ac:dyDescent="0.4">
      <c r="B6" s="36" t="s">
        <v>66</v>
      </c>
      <c r="C6" s="39" t="s">
        <v>67</v>
      </c>
      <c r="D6" s="37" t="s">
        <v>18</v>
      </c>
      <c r="E6" s="38" t="s">
        <v>68</v>
      </c>
      <c r="F6" s="52">
        <v>16.200000000000003</v>
      </c>
      <c r="G6" s="52">
        <v>17.350000000000001</v>
      </c>
      <c r="H6" s="52">
        <v>14.7</v>
      </c>
      <c r="I6" s="52">
        <v>16.100000000000001</v>
      </c>
      <c r="J6" s="52">
        <f t="shared" si="0"/>
        <v>64.349999999999994</v>
      </c>
      <c r="K6" s="52">
        <v>5</v>
      </c>
    </row>
    <row r="7" spans="2:11" x14ac:dyDescent="0.4">
      <c r="B7" s="36" t="s">
        <v>46</v>
      </c>
      <c r="C7" s="39" t="s">
        <v>47</v>
      </c>
      <c r="D7" s="37" t="s">
        <v>31</v>
      </c>
      <c r="E7" s="38" t="s">
        <v>28</v>
      </c>
      <c r="F7" s="52">
        <v>17.299999999999997</v>
      </c>
      <c r="G7" s="52">
        <v>15.75</v>
      </c>
      <c r="H7" s="52">
        <v>16.05</v>
      </c>
      <c r="I7" s="52">
        <v>14.899999999999999</v>
      </c>
      <c r="J7" s="52">
        <f t="shared" si="0"/>
        <v>63.999999999999993</v>
      </c>
      <c r="K7" s="52">
        <v>6</v>
      </c>
    </row>
    <row r="8" spans="2:11" x14ac:dyDescent="0.4">
      <c r="B8" s="36" t="s">
        <v>37</v>
      </c>
      <c r="C8" s="39" t="s">
        <v>38</v>
      </c>
      <c r="D8" s="37" t="s">
        <v>18</v>
      </c>
      <c r="E8" s="38" t="s">
        <v>39</v>
      </c>
      <c r="F8" s="52">
        <v>14.900000000000002</v>
      </c>
      <c r="G8" s="52">
        <v>17.25</v>
      </c>
      <c r="H8" s="52">
        <v>16.55</v>
      </c>
      <c r="I8" s="52">
        <v>15.15</v>
      </c>
      <c r="J8" s="52">
        <f t="shared" si="0"/>
        <v>63.85</v>
      </c>
      <c r="K8" s="52">
        <v>7</v>
      </c>
    </row>
    <row r="9" spans="2:11" x14ac:dyDescent="0.4">
      <c r="B9" s="36" t="s">
        <v>91</v>
      </c>
      <c r="C9" s="39" t="s">
        <v>92</v>
      </c>
      <c r="D9" s="37" t="s">
        <v>51</v>
      </c>
      <c r="E9" s="38" t="s">
        <v>54</v>
      </c>
      <c r="F9" s="52">
        <v>15.75</v>
      </c>
      <c r="G9" s="52">
        <v>16.8</v>
      </c>
      <c r="H9" s="52">
        <v>16.049999999999997</v>
      </c>
      <c r="I9" s="52">
        <v>14.450000000000001</v>
      </c>
      <c r="J9" s="52">
        <f t="shared" si="0"/>
        <v>63.05</v>
      </c>
      <c r="K9" s="52">
        <v>8</v>
      </c>
    </row>
    <row r="10" spans="2:11" x14ac:dyDescent="0.4">
      <c r="B10" s="36" t="s">
        <v>89</v>
      </c>
      <c r="C10" s="39" t="s">
        <v>90</v>
      </c>
      <c r="D10" s="37" t="s">
        <v>18</v>
      </c>
      <c r="E10" s="38" t="s">
        <v>68</v>
      </c>
      <c r="F10" s="52">
        <v>15.899999999999999</v>
      </c>
      <c r="G10" s="52">
        <v>16.3</v>
      </c>
      <c r="H10" s="52">
        <v>14.35</v>
      </c>
      <c r="I10" s="52">
        <v>15.55</v>
      </c>
      <c r="J10" s="52">
        <f t="shared" si="0"/>
        <v>62.100000000000009</v>
      </c>
      <c r="K10" s="52">
        <v>9</v>
      </c>
    </row>
    <row r="11" spans="2:11" x14ac:dyDescent="0.4">
      <c r="B11" s="36" t="s">
        <v>94</v>
      </c>
      <c r="C11" s="39" t="s">
        <v>93</v>
      </c>
      <c r="D11" s="37" t="s">
        <v>76</v>
      </c>
      <c r="E11" s="38" t="s">
        <v>25</v>
      </c>
      <c r="F11" s="52">
        <v>14.999999999999998</v>
      </c>
      <c r="G11" s="52">
        <v>17.099999999999998</v>
      </c>
      <c r="H11" s="52">
        <v>15</v>
      </c>
      <c r="I11" s="52">
        <v>14.5</v>
      </c>
      <c r="J11" s="52">
        <f t="shared" si="0"/>
        <v>61.599999999999994</v>
      </c>
      <c r="K11" s="52">
        <v>10</v>
      </c>
    </row>
    <row r="12" spans="2:11" x14ac:dyDescent="0.4">
      <c r="B12" s="36" t="s">
        <v>81</v>
      </c>
      <c r="C12" s="39" t="s">
        <v>82</v>
      </c>
      <c r="D12" s="37" t="s">
        <v>18</v>
      </c>
      <c r="E12" s="38" t="s">
        <v>33</v>
      </c>
      <c r="F12" s="52">
        <v>15.200000000000001</v>
      </c>
      <c r="G12" s="52">
        <v>16.149999999999999</v>
      </c>
      <c r="H12" s="52">
        <v>16.7</v>
      </c>
      <c r="I12" s="52">
        <v>13.25</v>
      </c>
      <c r="J12" s="52">
        <f t="shared" si="0"/>
        <v>61.3</v>
      </c>
      <c r="K12" s="52">
        <v>11</v>
      </c>
    </row>
    <row r="13" spans="2:11" x14ac:dyDescent="0.4">
      <c r="B13" s="36" t="s">
        <v>104</v>
      </c>
      <c r="C13" s="39" t="s">
        <v>103</v>
      </c>
      <c r="D13" s="37" t="s">
        <v>18</v>
      </c>
      <c r="E13" s="38" t="s">
        <v>68</v>
      </c>
      <c r="F13" s="52">
        <v>17.350000000000001</v>
      </c>
      <c r="G13" s="52">
        <v>17.149999999999999</v>
      </c>
      <c r="H13" s="52">
        <v>16.25</v>
      </c>
      <c r="I13" s="52">
        <v>10.3</v>
      </c>
      <c r="J13" s="52">
        <f t="shared" si="0"/>
        <v>61.05</v>
      </c>
      <c r="K13" s="52">
        <v>12</v>
      </c>
    </row>
    <row r="14" spans="2:11" x14ac:dyDescent="0.4">
      <c r="B14" s="36" t="s">
        <v>102</v>
      </c>
      <c r="C14" s="39" t="s">
        <v>101</v>
      </c>
      <c r="D14" s="37" t="s">
        <v>51</v>
      </c>
      <c r="E14" s="38" t="s">
        <v>39</v>
      </c>
      <c r="F14" s="52">
        <v>15.35</v>
      </c>
      <c r="G14" s="52">
        <v>16.45</v>
      </c>
      <c r="H14" s="52">
        <v>13.15</v>
      </c>
      <c r="I14" s="52">
        <v>15.449999999999998</v>
      </c>
      <c r="J14" s="52">
        <f t="shared" si="0"/>
        <v>60.399999999999991</v>
      </c>
      <c r="K14" s="52">
        <v>13</v>
      </c>
    </row>
    <row r="15" spans="2:11" x14ac:dyDescent="0.4">
      <c r="B15" s="36" t="s">
        <v>56</v>
      </c>
      <c r="C15" s="39" t="s">
        <v>55</v>
      </c>
      <c r="D15" s="37" t="s">
        <v>34</v>
      </c>
      <c r="E15" s="38" t="s">
        <v>54</v>
      </c>
      <c r="F15" s="52">
        <v>15.600000000000001</v>
      </c>
      <c r="G15" s="52">
        <v>16.2</v>
      </c>
      <c r="H15" s="52">
        <v>15.25</v>
      </c>
      <c r="I15" s="52">
        <v>13.149999999999999</v>
      </c>
      <c r="J15" s="52">
        <f t="shared" si="0"/>
        <v>60.199999999999996</v>
      </c>
      <c r="K15" s="52">
        <v>14</v>
      </c>
    </row>
    <row r="16" spans="2:11" x14ac:dyDescent="0.4">
      <c r="B16" s="36" t="s">
        <v>23</v>
      </c>
      <c r="C16" s="39" t="s">
        <v>24</v>
      </c>
      <c r="D16" s="37" t="s">
        <v>18</v>
      </c>
      <c r="E16" s="38" t="s">
        <v>25</v>
      </c>
      <c r="F16" s="52">
        <v>16.100000000000001</v>
      </c>
      <c r="G16" s="52">
        <v>14.600000000000001</v>
      </c>
      <c r="H16" s="52">
        <v>15.750000000000002</v>
      </c>
      <c r="I16" s="52">
        <v>11.9</v>
      </c>
      <c r="J16" s="52">
        <f t="shared" si="0"/>
        <v>58.35</v>
      </c>
      <c r="K16" s="52">
        <v>15</v>
      </c>
    </row>
  </sheetData>
  <sortState xmlns:xlrd2="http://schemas.microsoft.com/office/spreadsheetml/2017/richdata2" ref="B2:J16">
    <sortCondition descending="1" ref="J2:J16"/>
  </sortState>
  <phoneticPr fontId="2"/>
  <dataValidations count="2">
    <dataValidation type="list" allowBlank="1" showInputMessage="1" showErrorMessage="1" sqref="D2:D16" xr:uid="{74DA22F8-B7F5-4230-9261-A68EA29F3189}">
      <formula1>"小３,小４,小５,小６,中１,中２,中３,高１"</formula1>
    </dataValidation>
    <dataValidation type="list" allowBlank="1" showInputMessage="1" showErrorMessage="1" sqref="D15:D16 D11:D13 D8:D9 D4" xr:uid="{9204B3C9-DFC3-458B-917B-62068A3DAA6D}">
      <formula1>"小５,小６,中１,中２,中３,高１"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585A5-9760-49EA-BD0E-18DF6E1FB459}">
  <sheetPr>
    <pageSetUpPr fitToPage="1"/>
  </sheetPr>
  <dimension ref="A1:R55"/>
  <sheetViews>
    <sheetView topLeftCell="A40" zoomScaleNormal="100" workbookViewId="0">
      <selection activeCell="R11" sqref="R11"/>
    </sheetView>
  </sheetViews>
  <sheetFormatPr defaultRowHeight="18.75" x14ac:dyDescent="0.4"/>
  <cols>
    <col min="1" max="1" width="11.875" style="26" customWidth="1"/>
    <col min="2" max="2" width="9.125" style="27" customWidth="1"/>
    <col min="3" max="3" width="4.75" style="28" customWidth="1"/>
    <col min="4" max="4" width="13.5" style="29" customWidth="1"/>
    <col min="5" max="5" width="3.625" style="30" customWidth="1"/>
    <col min="6" max="9" width="5.625" style="31" customWidth="1"/>
    <col min="10" max="10" width="9" style="31" customWidth="1"/>
    <col min="11" max="11" width="3.625" style="32" customWidth="1"/>
    <col min="12" max="15" width="5.625" style="31" customWidth="1"/>
    <col min="16" max="16" width="10.875" style="31" customWidth="1"/>
    <col min="17" max="17" width="7" style="33" customWidth="1"/>
    <col min="18" max="18" width="4" style="33" customWidth="1"/>
  </cols>
  <sheetData>
    <row r="1" spans="1:18" ht="9" customHeight="1" x14ac:dyDescent="0.4">
      <c r="A1" s="2"/>
      <c r="B1" s="3"/>
      <c r="C1" s="4"/>
      <c r="D1" s="5"/>
      <c r="E1" s="6"/>
      <c r="F1" s="4"/>
      <c r="G1" s="6"/>
      <c r="H1" s="6"/>
      <c r="I1" s="6"/>
      <c r="J1" s="6"/>
      <c r="K1" s="6"/>
      <c r="L1" s="6"/>
      <c r="M1" s="6"/>
      <c r="N1" s="6"/>
      <c r="O1" s="7"/>
      <c r="P1" s="7"/>
      <c r="Q1" s="1"/>
      <c r="R1" s="1"/>
    </row>
    <row r="2" spans="1:18" x14ac:dyDescent="0.4">
      <c r="A2" s="82" t="s">
        <v>6</v>
      </c>
      <c r="B2" s="84" t="s">
        <v>7</v>
      </c>
      <c r="C2" s="82" t="s">
        <v>4</v>
      </c>
      <c r="D2" s="84" t="s">
        <v>8</v>
      </c>
      <c r="E2" s="86" t="s">
        <v>0</v>
      </c>
      <c r="F2" s="87"/>
      <c r="G2" s="87"/>
      <c r="H2" s="87"/>
      <c r="I2" s="87"/>
      <c r="J2" s="87"/>
      <c r="K2" s="86" t="s">
        <v>2</v>
      </c>
      <c r="L2" s="87"/>
      <c r="M2" s="87"/>
      <c r="N2" s="87"/>
      <c r="O2" s="87"/>
      <c r="P2" s="88"/>
      <c r="Q2" s="80" t="s">
        <v>9</v>
      </c>
      <c r="R2" s="80" t="s">
        <v>10</v>
      </c>
    </row>
    <row r="3" spans="1:18" x14ac:dyDescent="0.4">
      <c r="A3" s="83"/>
      <c r="B3" s="85"/>
      <c r="C3" s="83"/>
      <c r="D3" s="85"/>
      <c r="E3" s="8" t="s">
        <v>11</v>
      </c>
      <c r="F3" s="9" t="s">
        <v>12</v>
      </c>
      <c r="G3" s="10" t="s">
        <v>15</v>
      </c>
      <c r="H3" s="10" t="s">
        <v>5</v>
      </c>
      <c r="I3" s="11" t="s">
        <v>13</v>
      </c>
      <c r="J3" s="12" t="s">
        <v>14</v>
      </c>
      <c r="K3" s="13" t="s">
        <v>11</v>
      </c>
      <c r="L3" s="10" t="s">
        <v>12</v>
      </c>
      <c r="M3" s="10" t="s">
        <v>15</v>
      </c>
      <c r="N3" s="10" t="s">
        <v>5</v>
      </c>
      <c r="O3" s="11" t="s">
        <v>13</v>
      </c>
      <c r="P3" s="14" t="s">
        <v>14</v>
      </c>
      <c r="Q3" s="81"/>
      <c r="R3" s="81"/>
    </row>
    <row r="4" spans="1:18" x14ac:dyDescent="0.4">
      <c r="A4" s="36" t="s">
        <v>211</v>
      </c>
      <c r="B4" s="39" t="s">
        <v>210</v>
      </c>
      <c r="C4" s="35" t="s">
        <v>34</v>
      </c>
      <c r="D4" s="34" t="s">
        <v>68</v>
      </c>
      <c r="E4" s="15">
        <v>14</v>
      </c>
      <c r="F4" s="47">
        <v>4.5</v>
      </c>
      <c r="G4" s="48">
        <v>4.8499999999999996</v>
      </c>
      <c r="H4" s="48">
        <v>4.55</v>
      </c>
      <c r="I4" s="49">
        <v>0</v>
      </c>
      <c r="J4" s="42">
        <f t="shared" ref="J4:J54" si="0">F4+G4+H4-I4</f>
        <v>13.899999999999999</v>
      </c>
      <c r="K4" s="16">
        <v>6</v>
      </c>
      <c r="L4" s="47">
        <v>6</v>
      </c>
      <c r="M4" s="48">
        <v>5.05</v>
      </c>
      <c r="N4" s="48">
        <v>4.8</v>
      </c>
      <c r="O4" s="48">
        <v>0</v>
      </c>
      <c r="P4" s="42">
        <f t="shared" ref="P4:P54" si="1">L4+M4+N4-O4</f>
        <v>15.850000000000001</v>
      </c>
      <c r="Q4" s="43">
        <f t="shared" ref="Q4:Q54" si="2">J4+P4</f>
        <v>29.75</v>
      </c>
      <c r="R4" s="17">
        <f t="shared" ref="R4:R11" si="3">RANK(Q4,$Q$4:$Q$54,0)</f>
        <v>1</v>
      </c>
    </row>
    <row r="5" spans="1:18" x14ac:dyDescent="0.4">
      <c r="A5" s="36" t="s">
        <v>204</v>
      </c>
      <c r="B5" s="39" t="s">
        <v>203</v>
      </c>
      <c r="C5" s="35" t="s">
        <v>18</v>
      </c>
      <c r="D5" s="34" t="s">
        <v>39</v>
      </c>
      <c r="E5" s="16">
        <v>11</v>
      </c>
      <c r="F5" s="47">
        <v>4.8</v>
      </c>
      <c r="G5" s="48">
        <v>4.9000000000000004</v>
      </c>
      <c r="H5" s="48">
        <v>4.2</v>
      </c>
      <c r="I5" s="49">
        <v>0</v>
      </c>
      <c r="J5" s="42">
        <f t="shared" si="0"/>
        <v>13.899999999999999</v>
      </c>
      <c r="K5" s="16">
        <v>3</v>
      </c>
      <c r="L5" s="47">
        <v>5.7</v>
      </c>
      <c r="M5" s="48">
        <v>4.9000000000000004</v>
      </c>
      <c r="N5" s="48">
        <v>4.8</v>
      </c>
      <c r="O5" s="48">
        <v>0</v>
      </c>
      <c r="P5" s="42">
        <f t="shared" si="1"/>
        <v>15.400000000000002</v>
      </c>
      <c r="Q5" s="43">
        <f t="shared" si="2"/>
        <v>29.3</v>
      </c>
      <c r="R5" s="17">
        <f t="shared" si="3"/>
        <v>2</v>
      </c>
    </row>
    <row r="6" spans="1:18" x14ac:dyDescent="0.4">
      <c r="A6" s="36" t="s">
        <v>153</v>
      </c>
      <c r="B6" s="39" t="s">
        <v>152</v>
      </c>
      <c r="C6" s="35" t="s">
        <v>31</v>
      </c>
      <c r="D6" s="34" t="s">
        <v>19</v>
      </c>
      <c r="E6" s="16">
        <v>4</v>
      </c>
      <c r="F6" s="47">
        <v>5.2</v>
      </c>
      <c r="G6" s="48">
        <v>4.9000000000000004</v>
      </c>
      <c r="H6" s="48">
        <v>5.2</v>
      </c>
      <c r="I6" s="49">
        <v>0</v>
      </c>
      <c r="J6" s="42">
        <f t="shared" si="0"/>
        <v>15.3</v>
      </c>
      <c r="K6" s="16">
        <v>13</v>
      </c>
      <c r="L6" s="47">
        <v>4</v>
      </c>
      <c r="M6" s="48">
        <v>4.5999999999999996</v>
      </c>
      <c r="N6" s="48">
        <v>4.5</v>
      </c>
      <c r="O6" s="48">
        <v>0</v>
      </c>
      <c r="P6" s="42">
        <f t="shared" si="1"/>
        <v>13.1</v>
      </c>
      <c r="Q6" s="43">
        <f t="shared" si="2"/>
        <v>28.4</v>
      </c>
      <c r="R6" s="17">
        <f t="shared" si="3"/>
        <v>3</v>
      </c>
    </row>
    <row r="7" spans="1:18" x14ac:dyDescent="0.4">
      <c r="A7" s="36" t="s">
        <v>168</v>
      </c>
      <c r="B7" s="39" t="s">
        <v>167</v>
      </c>
      <c r="C7" s="35" t="s">
        <v>31</v>
      </c>
      <c r="D7" s="34" t="s">
        <v>144</v>
      </c>
      <c r="E7" s="16">
        <v>10</v>
      </c>
      <c r="F7" s="47">
        <v>4.0999999999999996</v>
      </c>
      <c r="G7" s="48">
        <v>4.6500000000000004</v>
      </c>
      <c r="H7" s="48">
        <v>4.0999999999999996</v>
      </c>
      <c r="I7" s="49">
        <v>0</v>
      </c>
      <c r="J7" s="42">
        <f t="shared" si="0"/>
        <v>12.85</v>
      </c>
      <c r="K7" s="16">
        <v>2</v>
      </c>
      <c r="L7" s="47">
        <v>5.6</v>
      </c>
      <c r="M7" s="48">
        <v>4.8</v>
      </c>
      <c r="N7" s="48">
        <v>4.5</v>
      </c>
      <c r="O7" s="48">
        <v>0.05</v>
      </c>
      <c r="P7" s="42">
        <f t="shared" si="1"/>
        <v>14.849999999999998</v>
      </c>
      <c r="Q7" s="43">
        <f t="shared" si="2"/>
        <v>27.699999999999996</v>
      </c>
      <c r="R7" s="17">
        <f t="shared" si="3"/>
        <v>4</v>
      </c>
    </row>
    <row r="8" spans="1:18" x14ac:dyDescent="0.4">
      <c r="A8" s="36" t="s">
        <v>174</v>
      </c>
      <c r="B8" s="39" t="s">
        <v>173</v>
      </c>
      <c r="C8" s="35" t="s">
        <v>31</v>
      </c>
      <c r="D8" s="34" t="s">
        <v>172</v>
      </c>
      <c r="E8" s="16">
        <v>12</v>
      </c>
      <c r="F8" s="47">
        <v>3.2</v>
      </c>
      <c r="G8" s="48">
        <v>4.5999999999999996</v>
      </c>
      <c r="H8" s="48">
        <v>5</v>
      </c>
      <c r="I8" s="49">
        <v>0</v>
      </c>
      <c r="J8" s="42">
        <f t="shared" si="0"/>
        <v>12.8</v>
      </c>
      <c r="K8" s="16">
        <v>4</v>
      </c>
      <c r="L8" s="47">
        <v>4.8</v>
      </c>
      <c r="M8" s="48">
        <v>4.4000000000000004</v>
      </c>
      <c r="N8" s="48">
        <v>4.5999999999999996</v>
      </c>
      <c r="O8" s="48">
        <v>0</v>
      </c>
      <c r="P8" s="42">
        <f t="shared" si="1"/>
        <v>13.799999999999999</v>
      </c>
      <c r="Q8" s="43">
        <f t="shared" si="2"/>
        <v>26.6</v>
      </c>
      <c r="R8" s="17">
        <f t="shared" si="3"/>
        <v>5</v>
      </c>
    </row>
    <row r="9" spans="1:18" x14ac:dyDescent="0.4">
      <c r="A9" s="36" t="s">
        <v>190</v>
      </c>
      <c r="B9" s="39" t="s">
        <v>189</v>
      </c>
      <c r="C9" s="35" t="s">
        <v>18</v>
      </c>
      <c r="D9" s="34" t="s">
        <v>172</v>
      </c>
      <c r="E9" s="16">
        <v>3</v>
      </c>
      <c r="F9" s="47">
        <v>4.4000000000000004</v>
      </c>
      <c r="G9" s="48">
        <v>4.5999999999999996</v>
      </c>
      <c r="H9" s="48">
        <v>4.45</v>
      </c>
      <c r="I9" s="49">
        <v>0</v>
      </c>
      <c r="J9" s="42">
        <f t="shared" si="0"/>
        <v>13.45</v>
      </c>
      <c r="K9" s="16">
        <v>12</v>
      </c>
      <c r="L9" s="47">
        <v>4.0999999999999996</v>
      </c>
      <c r="M9" s="48">
        <v>4.3499999999999996</v>
      </c>
      <c r="N9" s="48">
        <v>4.5</v>
      </c>
      <c r="O9" s="48">
        <v>0</v>
      </c>
      <c r="P9" s="42">
        <f t="shared" si="1"/>
        <v>12.95</v>
      </c>
      <c r="Q9" s="43">
        <f t="shared" si="2"/>
        <v>26.4</v>
      </c>
      <c r="R9" s="17">
        <f t="shared" si="3"/>
        <v>6</v>
      </c>
    </row>
    <row r="10" spans="1:18" x14ac:dyDescent="0.4">
      <c r="A10" s="36" t="s">
        <v>213</v>
      </c>
      <c r="B10" s="39" t="s">
        <v>212</v>
      </c>
      <c r="C10" s="35" t="s">
        <v>18</v>
      </c>
      <c r="D10" s="34" t="s">
        <v>71</v>
      </c>
      <c r="E10" s="16">
        <v>15</v>
      </c>
      <c r="F10" s="47">
        <v>4.5</v>
      </c>
      <c r="G10" s="48">
        <v>4.5999999999999996</v>
      </c>
      <c r="H10" s="48">
        <v>4.3</v>
      </c>
      <c r="I10" s="49">
        <v>0</v>
      </c>
      <c r="J10" s="42">
        <f t="shared" si="0"/>
        <v>13.399999999999999</v>
      </c>
      <c r="K10" s="16">
        <v>7</v>
      </c>
      <c r="L10" s="47">
        <v>3.2</v>
      </c>
      <c r="M10" s="48">
        <v>5</v>
      </c>
      <c r="N10" s="48">
        <v>4.5</v>
      </c>
      <c r="O10" s="48">
        <v>0</v>
      </c>
      <c r="P10" s="42">
        <f t="shared" si="1"/>
        <v>12.7</v>
      </c>
      <c r="Q10" s="43">
        <f t="shared" si="2"/>
        <v>26.099999999999998</v>
      </c>
      <c r="R10" s="17">
        <f t="shared" si="3"/>
        <v>7</v>
      </c>
    </row>
    <row r="11" spans="1:18" x14ac:dyDescent="0.4">
      <c r="A11" s="36" t="s">
        <v>217</v>
      </c>
      <c r="B11" s="39" t="s">
        <v>216</v>
      </c>
      <c r="C11" s="35" t="s">
        <v>34</v>
      </c>
      <c r="D11" s="34" t="s">
        <v>25</v>
      </c>
      <c r="E11" s="16">
        <v>17</v>
      </c>
      <c r="F11" s="47">
        <v>3.6</v>
      </c>
      <c r="G11" s="48">
        <v>4.75</v>
      </c>
      <c r="H11" s="48">
        <v>4.6500000000000004</v>
      </c>
      <c r="I11" s="49">
        <v>0</v>
      </c>
      <c r="J11" s="42">
        <f t="shared" si="0"/>
        <v>13</v>
      </c>
      <c r="K11" s="15">
        <v>9</v>
      </c>
      <c r="L11" s="47">
        <v>3.8</v>
      </c>
      <c r="M11" s="48">
        <v>4.7</v>
      </c>
      <c r="N11" s="48">
        <v>4.5</v>
      </c>
      <c r="O11" s="48">
        <v>0</v>
      </c>
      <c r="P11" s="42">
        <f t="shared" si="1"/>
        <v>13</v>
      </c>
      <c r="Q11" s="43">
        <f t="shared" si="2"/>
        <v>26</v>
      </c>
      <c r="R11" s="17">
        <f t="shared" si="3"/>
        <v>8</v>
      </c>
    </row>
    <row r="12" spans="1:18" x14ac:dyDescent="0.4">
      <c r="A12" s="36" t="s">
        <v>117</v>
      </c>
      <c r="B12" s="39" t="s">
        <v>116</v>
      </c>
      <c r="C12" s="35" t="s">
        <v>51</v>
      </c>
      <c r="D12" s="34" t="s">
        <v>71</v>
      </c>
      <c r="E12" s="16">
        <v>5</v>
      </c>
      <c r="F12" s="47">
        <v>4.8</v>
      </c>
      <c r="G12" s="48">
        <v>4.45</v>
      </c>
      <c r="H12" s="48">
        <v>4.4000000000000004</v>
      </c>
      <c r="I12" s="49">
        <v>0</v>
      </c>
      <c r="J12" s="42">
        <f t="shared" si="0"/>
        <v>13.65</v>
      </c>
      <c r="K12" s="15">
        <v>14</v>
      </c>
      <c r="L12" s="47">
        <v>4.4000000000000004</v>
      </c>
      <c r="M12" s="48">
        <v>4.3</v>
      </c>
      <c r="N12" s="48">
        <v>3.65</v>
      </c>
      <c r="O12" s="48">
        <v>0</v>
      </c>
      <c r="P12" s="42">
        <f t="shared" si="1"/>
        <v>12.35</v>
      </c>
      <c r="Q12" s="43">
        <f t="shared" si="2"/>
        <v>26</v>
      </c>
      <c r="R12" s="17">
        <v>9</v>
      </c>
    </row>
    <row r="13" spans="1:18" x14ac:dyDescent="0.4">
      <c r="A13" s="36" t="s">
        <v>164</v>
      </c>
      <c r="B13" s="39" t="s">
        <v>163</v>
      </c>
      <c r="C13" s="35" t="s">
        <v>51</v>
      </c>
      <c r="D13" s="34" t="s">
        <v>162</v>
      </c>
      <c r="E13" s="16">
        <v>9</v>
      </c>
      <c r="F13" s="47">
        <v>3.8</v>
      </c>
      <c r="G13" s="48">
        <v>4.8</v>
      </c>
      <c r="H13" s="48">
        <v>4.5</v>
      </c>
      <c r="I13" s="49">
        <v>0</v>
      </c>
      <c r="J13" s="42">
        <f t="shared" si="0"/>
        <v>13.1</v>
      </c>
      <c r="K13" s="16">
        <v>1</v>
      </c>
      <c r="L13" s="47">
        <v>3.6</v>
      </c>
      <c r="M13" s="48">
        <v>4.8499999999999996</v>
      </c>
      <c r="N13" s="48">
        <v>4.4000000000000004</v>
      </c>
      <c r="O13" s="48">
        <v>0</v>
      </c>
      <c r="P13" s="42">
        <f t="shared" si="1"/>
        <v>12.85</v>
      </c>
      <c r="Q13" s="43">
        <f t="shared" si="2"/>
        <v>25.95</v>
      </c>
      <c r="R13" s="17">
        <f>RANK(Q13,$Q$4:$Q$54,0)</f>
        <v>10</v>
      </c>
    </row>
    <row r="14" spans="1:18" x14ac:dyDescent="0.4">
      <c r="A14" s="36" t="s">
        <v>146</v>
      </c>
      <c r="B14" s="39" t="s">
        <v>145</v>
      </c>
      <c r="C14" s="35" t="s">
        <v>31</v>
      </c>
      <c r="D14" s="34" t="s">
        <v>144</v>
      </c>
      <c r="E14" s="16">
        <v>1</v>
      </c>
      <c r="F14" s="47">
        <v>3.9</v>
      </c>
      <c r="G14" s="48">
        <v>4.5</v>
      </c>
      <c r="H14" s="48">
        <v>4.55</v>
      </c>
      <c r="I14" s="49">
        <v>0</v>
      </c>
      <c r="J14" s="42">
        <f t="shared" si="0"/>
        <v>12.95</v>
      </c>
      <c r="K14" s="16">
        <v>10</v>
      </c>
      <c r="L14" s="47">
        <v>4.8</v>
      </c>
      <c r="M14" s="48">
        <v>4.25</v>
      </c>
      <c r="N14" s="48">
        <v>3.95</v>
      </c>
      <c r="O14" s="48">
        <v>0</v>
      </c>
      <c r="P14" s="42">
        <f t="shared" si="1"/>
        <v>13</v>
      </c>
      <c r="Q14" s="43">
        <f t="shared" si="2"/>
        <v>25.95</v>
      </c>
      <c r="R14" s="17">
        <v>11</v>
      </c>
    </row>
    <row r="15" spans="1:18" x14ac:dyDescent="0.4">
      <c r="A15" s="36" t="s">
        <v>192</v>
      </c>
      <c r="B15" s="39" t="s">
        <v>191</v>
      </c>
      <c r="C15" s="37" t="s">
        <v>18</v>
      </c>
      <c r="D15" s="38" t="s">
        <v>39</v>
      </c>
      <c r="E15" s="16">
        <v>4</v>
      </c>
      <c r="F15" s="47">
        <v>4</v>
      </c>
      <c r="G15" s="48">
        <v>4.8</v>
      </c>
      <c r="H15" s="48">
        <v>4.3</v>
      </c>
      <c r="I15" s="49">
        <v>0</v>
      </c>
      <c r="J15" s="42">
        <f t="shared" si="0"/>
        <v>13.100000000000001</v>
      </c>
      <c r="K15" s="16">
        <v>13</v>
      </c>
      <c r="L15" s="47">
        <v>4.3</v>
      </c>
      <c r="M15" s="48">
        <v>4.55</v>
      </c>
      <c r="N15" s="48">
        <v>3.95</v>
      </c>
      <c r="O15" s="48">
        <v>0</v>
      </c>
      <c r="P15" s="42">
        <f t="shared" si="1"/>
        <v>12.8</v>
      </c>
      <c r="Q15" s="43">
        <f t="shared" si="2"/>
        <v>25.900000000000002</v>
      </c>
      <c r="R15" s="17">
        <f t="shared" ref="R15:R36" si="4">RANK(Q15,$Q$4:$Q$54,0)</f>
        <v>12</v>
      </c>
    </row>
    <row r="16" spans="1:18" x14ac:dyDescent="0.4">
      <c r="A16" s="36" t="s">
        <v>126</v>
      </c>
      <c r="B16" s="39" t="s">
        <v>125</v>
      </c>
      <c r="C16" s="35" t="s">
        <v>80</v>
      </c>
      <c r="D16" s="34" t="s">
        <v>105</v>
      </c>
      <c r="E16" s="16">
        <v>9</v>
      </c>
      <c r="F16" s="47">
        <v>4.4000000000000004</v>
      </c>
      <c r="G16" s="48">
        <v>4.5999999999999996</v>
      </c>
      <c r="H16" s="48">
        <v>4.4000000000000004</v>
      </c>
      <c r="I16" s="49">
        <v>0</v>
      </c>
      <c r="J16" s="42">
        <f t="shared" si="0"/>
        <v>13.4</v>
      </c>
      <c r="K16" s="16">
        <v>1</v>
      </c>
      <c r="L16" s="47">
        <v>3.1</v>
      </c>
      <c r="M16" s="48">
        <v>4.5999999999999996</v>
      </c>
      <c r="N16" s="48">
        <v>4.5</v>
      </c>
      <c r="O16" s="48">
        <v>0</v>
      </c>
      <c r="P16" s="42">
        <f t="shared" si="1"/>
        <v>12.2</v>
      </c>
      <c r="Q16" s="43">
        <f t="shared" si="2"/>
        <v>25.6</v>
      </c>
      <c r="R16" s="17">
        <f t="shared" si="4"/>
        <v>13</v>
      </c>
    </row>
    <row r="17" spans="1:18" x14ac:dyDescent="0.4">
      <c r="A17" s="36" t="s">
        <v>202</v>
      </c>
      <c r="B17" s="39" t="s">
        <v>201</v>
      </c>
      <c r="C17" s="35" t="s">
        <v>34</v>
      </c>
      <c r="D17" s="34" t="s">
        <v>59</v>
      </c>
      <c r="E17" s="16">
        <v>9</v>
      </c>
      <c r="F17" s="47">
        <v>3.8</v>
      </c>
      <c r="G17" s="48">
        <v>4.75</v>
      </c>
      <c r="H17" s="48">
        <v>4.3</v>
      </c>
      <c r="I17" s="49">
        <v>0</v>
      </c>
      <c r="J17" s="42">
        <f t="shared" si="0"/>
        <v>12.850000000000001</v>
      </c>
      <c r="K17" s="16">
        <v>1</v>
      </c>
      <c r="L17" s="47">
        <v>3.6</v>
      </c>
      <c r="M17" s="48">
        <v>4.5999999999999996</v>
      </c>
      <c r="N17" s="48">
        <v>4.5</v>
      </c>
      <c r="O17" s="48">
        <v>0</v>
      </c>
      <c r="P17" s="42">
        <f t="shared" si="1"/>
        <v>12.7</v>
      </c>
      <c r="Q17" s="43">
        <f t="shared" si="2"/>
        <v>25.55</v>
      </c>
      <c r="R17" s="17">
        <f t="shared" si="4"/>
        <v>14</v>
      </c>
    </row>
    <row r="18" spans="1:18" x14ac:dyDescent="0.4">
      <c r="A18" s="36" t="s">
        <v>143</v>
      </c>
      <c r="B18" s="39" t="s">
        <v>142</v>
      </c>
      <c r="C18" s="35" t="s">
        <v>51</v>
      </c>
      <c r="D18" s="34" t="s">
        <v>28</v>
      </c>
      <c r="E18" s="16">
        <v>17</v>
      </c>
      <c r="F18" s="47">
        <v>3.7</v>
      </c>
      <c r="G18" s="48">
        <v>4.7</v>
      </c>
      <c r="H18" s="48">
        <v>4.3499999999999996</v>
      </c>
      <c r="I18" s="49">
        <v>0</v>
      </c>
      <c r="J18" s="42">
        <f t="shared" si="0"/>
        <v>12.75</v>
      </c>
      <c r="K18" s="16">
        <v>9</v>
      </c>
      <c r="L18" s="47">
        <v>3.7</v>
      </c>
      <c r="M18" s="48">
        <v>4.4000000000000004</v>
      </c>
      <c r="N18" s="48">
        <v>4.3</v>
      </c>
      <c r="O18" s="48">
        <v>0</v>
      </c>
      <c r="P18" s="42">
        <f t="shared" si="1"/>
        <v>12.400000000000002</v>
      </c>
      <c r="Q18" s="43">
        <f t="shared" si="2"/>
        <v>25.150000000000002</v>
      </c>
      <c r="R18" s="17">
        <f t="shared" si="4"/>
        <v>15</v>
      </c>
    </row>
    <row r="19" spans="1:18" x14ac:dyDescent="0.4">
      <c r="A19" s="36" t="s">
        <v>206</v>
      </c>
      <c r="B19" s="39" t="s">
        <v>205</v>
      </c>
      <c r="C19" s="35" t="s">
        <v>51</v>
      </c>
      <c r="D19" s="34" t="s">
        <v>54</v>
      </c>
      <c r="E19" s="16">
        <v>12</v>
      </c>
      <c r="F19" s="47">
        <v>3.9</v>
      </c>
      <c r="G19" s="48">
        <v>4.7</v>
      </c>
      <c r="H19" s="48">
        <v>4.25</v>
      </c>
      <c r="I19" s="49">
        <v>0</v>
      </c>
      <c r="J19" s="42">
        <f t="shared" si="0"/>
        <v>12.85</v>
      </c>
      <c r="K19" s="16">
        <v>4</v>
      </c>
      <c r="L19" s="47">
        <v>3.2</v>
      </c>
      <c r="M19" s="48">
        <v>4.55</v>
      </c>
      <c r="N19" s="48">
        <v>4.25</v>
      </c>
      <c r="O19" s="48">
        <v>0</v>
      </c>
      <c r="P19" s="42">
        <f t="shared" si="1"/>
        <v>12</v>
      </c>
      <c r="Q19" s="43">
        <f t="shared" si="2"/>
        <v>24.85</v>
      </c>
      <c r="R19" s="17">
        <f t="shared" si="4"/>
        <v>16</v>
      </c>
    </row>
    <row r="20" spans="1:18" ht="20.25" customHeight="1" x14ac:dyDescent="0.4">
      <c r="A20" s="36" t="s">
        <v>182</v>
      </c>
      <c r="B20" s="39" t="s">
        <v>181</v>
      </c>
      <c r="C20" s="35" t="s">
        <v>51</v>
      </c>
      <c r="D20" s="34" t="s">
        <v>50</v>
      </c>
      <c r="E20" s="15">
        <v>15</v>
      </c>
      <c r="F20" s="47">
        <v>4.5</v>
      </c>
      <c r="G20" s="48">
        <v>4.75</v>
      </c>
      <c r="H20" s="48">
        <v>4</v>
      </c>
      <c r="I20" s="49">
        <v>0.3</v>
      </c>
      <c r="J20" s="42">
        <f t="shared" si="0"/>
        <v>12.95</v>
      </c>
      <c r="K20" s="16">
        <v>7</v>
      </c>
      <c r="L20" s="47">
        <v>3.1</v>
      </c>
      <c r="M20" s="48">
        <v>4.75</v>
      </c>
      <c r="N20" s="48">
        <v>3.9</v>
      </c>
      <c r="O20" s="48">
        <v>0</v>
      </c>
      <c r="P20" s="42">
        <f t="shared" si="1"/>
        <v>11.75</v>
      </c>
      <c r="Q20" s="43">
        <f t="shared" si="2"/>
        <v>24.7</v>
      </c>
      <c r="R20" s="17">
        <f t="shared" si="4"/>
        <v>17</v>
      </c>
    </row>
    <row r="21" spans="1:18" ht="18.75" customHeight="1" x14ac:dyDescent="0.4">
      <c r="A21" s="36" t="s">
        <v>196</v>
      </c>
      <c r="B21" s="39" t="s">
        <v>195</v>
      </c>
      <c r="C21" s="35" t="s">
        <v>18</v>
      </c>
      <c r="D21" s="34" t="s">
        <v>120</v>
      </c>
      <c r="E21" s="15">
        <v>6</v>
      </c>
      <c r="F21" s="44">
        <v>4.0999999999999996</v>
      </c>
      <c r="G21" s="45">
        <v>4.5999999999999996</v>
      </c>
      <c r="H21" s="45">
        <v>4.5</v>
      </c>
      <c r="I21" s="46">
        <v>0</v>
      </c>
      <c r="J21" s="42">
        <f t="shared" si="0"/>
        <v>13.2</v>
      </c>
      <c r="K21" s="16">
        <v>15</v>
      </c>
      <c r="L21" s="44">
        <v>3.2</v>
      </c>
      <c r="M21" s="45">
        <v>4.3</v>
      </c>
      <c r="N21" s="45">
        <v>3.95</v>
      </c>
      <c r="O21" s="45">
        <v>0</v>
      </c>
      <c r="P21" s="42">
        <f t="shared" si="1"/>
        <v>11.45</v>
      </c>
      <c r="Q21" s="50">
        <f t="shared" si="2"/>
        <v>24.65</v>
      </c>
      <c r="R21" s="17">
        <f t="shared" si="4"/>
        <v>18</v>
      </c>
    </row>
    <row r="22" spans="1:18" x14ac:dyDescent="0.4">
      <c r="A22" s="36" t="s">
        <v>178</v>
      </c>
      <c r="B22" s="39" t="s">
        <v>177</v>
      </c>
      <c r="C22" s="35" t="s">
        <v>34</v>
      </c>
      <c r="D22" s="34" t="s">
        <v>144</v>
      </c>
      <c r="E22" s="16">
        <v>14</v>
      </c>
      <c r="F22" s="44">
        <v>2.9</v>
      </c>
      <c r="G22" s="45">
        <v>4.6500000000000004</v>
      </c>
      <c r="H22" s="45">
        <v>4.25</v>
      </c>
      <c r="I22" s="46">
        <v>0</v>
      </c>
      <c r="J22" s="42">
        <f t="shared" si="0"/>
        <v>11.8</v>
      </c>
      <c r="K22" s="16">
        <v>6</v>
      </c>
      <c r="L22" s="44">
        <v>3.9</v>
      </c>
      <c r="M22" s="45">
        <v>4.5</v>
      </c>
      <c r="N22" s="45">
        <v>4.4000000000000004</v>
      </c>
      <c r="O22" s="45">
        <v>0</v>
      </c>
      <c r="P22" s="42">
        <f t="shared" si="1"/>
        <v>12.8</v>
      </c>
      <c r="Q22" s="50">
        <f t="shared" si="2"/>
        <v>24.6</v>
      </c>
      <c r="R22" s="17">
        <f t="shared" si="4"/>
        <v>19</v>
      </c>
    </row>
    <row r="23" spans="1:18" x14ac:dyDescent="0.4">
      <c r="A23" s="36" t="s">
        <v>184</v>
      </c>
      <c r="B23" s="39" t="s">
        <v>183</v>
      </c>
      <c r="C23" s="35" t="s">
        <v>31</v>
      </c>
      <c r="D23" s="34" t="s">
        <v>144</v>
      </c>
      <c r="E23" s="16">
        <v>17</v>
      </c>
      <c r="F23" s="44">
        <v>2.7</v>
      </c>
      <c r="G23" s="45">
        <v>4.6500000000000004</v>
      </c>
      <c r="H23" s="45">
        <v>4.8499999999999996</v>
      </c>
      <c r="I23" s="46">
        <v>0</v>
      </c>
      <c r="J23" s="42">
        <f t="shared" si="0"/>
        <v>12.2</v>
      </c>
      <c r="K23" s="16">
        <v>9</v>
      </c>
      <c r="L23" s="44">
        <v>3.7</v>
      </c>
      <c r="M23" s="45">
        <v>4.5</v>
      </c>
      <c r="N23" s="45">
        <v>4.2</v>
      </c>
      <c r="O23" s="45">
        <v>0</v>
      </c>
      <c r="P23" s="42">
        <f t="shared" si="1"/>
        <v>12.399999999999999</v>
      </c>
      <c r="Q23" s="50">
        <f t="shared" si="2"/>
        <v>24.599999999999998</v>
      </c>
      <c r="R23" s="17">
        <f t="shared" si="4"/>
        <v>20</v>
      </c>
    </row>
    <row r="24" spans="1:18" x14ac:dyDescent="0.4">
      <c r="A24" s="36" t="s">
        <v>171</v>
      </c>
      <c r="B24" s="39" t="s">
        <v>170</v>
      </c>
      <c r="C24" s="35" t="s">
        <v>31</v>
      </c>
      <c r="D24" s="34" t="s">
        <v>169</v>
      </c>
      <c r="E24" s="16">
        <v>16</v>
      </c>
      <c r="F24" s="44">
        <v>3.5</v>
      </c>
      <c r="G24" s="45">
        <v>4.7</v>
      </c>
      <c r="H24" s="45">
        <v>4.75</v>
      </c>
      <c r="I24" s="46">
        <v>0</v>
      </c>
      <c r="J24" s="42">
        <f t="shared" si="0"/>
        <v>12.95</v>
      </c>
      <c r="K24" s="16">
        <v>8</v>
      </c>
      <c r="L24" s="44">
        <v>3</v>
      </c>
      <c r="M24" s="45">
        <v>4.4000000000000004</v>
      </c>
      <c r="N24" s="45">
        <v>4.1500000000000004</v>
      </c>
      <c r="O24" s="45">
        <v>0</v>
      </c>
      <c r="P24" s="42">
        <f t="shared" si="1"/>
        <v>11.55</v>
      </c>
      <c r="Q24" s="50">
        <f t="shared" si="2"/>
        <v>24.5</v>
      </c>
      <c r="R24" s="17">
        <f t="shared" si="4"/>
        <v>21</v>
      </c>
    </row>
    <row r="25" spans="1:18" x14ac:dyDescent="0.4">
      <c r="A25" s="36" t="s">
        <v>124</v>
      </c>
      <c r="B25" s="39" t="s">
        <v>123</v>
      </c>
      <c r="C25" s="35" t="s">
        <v>51</v>
      </c>
      <c r="D25" s="34" t="s">
        <v>108</v>
      </c>
      <c r="E25" s="16">
        <v>8</v>
      </c>
      <c r="F25" s="44">
        <v>3.9</v>
      </c>
      <c r="G25" s="45">
        <v>4.9000000000000004</v>
      </c>
      <c r="H25" s="45">
        <v>4.3</v>
      </c>
      <c r="I25" s="46">
        <v>0</v>
      </c>
      <c r="J25" s="42">
        <f t="shared" si="0"/>
        <v>13.100000000000001</v>
      </c>
      <c r="K25" s="16">
        <v>17</v>
      </c>
      <c r="L25" s="44">
        <v>3.6</v>
      </c>
      <c r="M25" s="45">
        <v>4.0999999999999996</v>
      </c>
      <c r="N25" s="45">
        <v>3.4</v>
      </c>
      <c r="O25" s="45">
        <v>0</v>
      </c>
      <c r="P25" s="42">
        <f t="shared" si="1"/>
        <v>11.1</v>
      </c>
      <c r="Q25" s="50">
        <f t="shared" si="2"/>
        <v>24.200000000000003</v>
      </c>
      <c r="R25" s="17">
        <f t="shared" si="4"/>
        <v>22</v>
      </c>
    </row>
    <row r="26" spans="1:18" x14ac:dyDescent="0.4">
      <c r="A26" s="36" t="s">
        <v>200</v>
      </c>
      <c r="B26" s="39" t="s">
        <v>199</v>
      </c>
      <c r="C26" s="35" t="s">
        <v>18</v>
      </c>
      <c r="D26" s="34" t="s">
        <v>39</v>
      </c>
      <c r="E26" s="16">
        <v>8</v>
      </c>
      <c r="F26" s="44">
        <v>4.3</v>
      </c>
      <c r="G26" s="45">
        <v>4.45</v>
      </c>
      <c r="H26" s="45">
        <v>4.4000000000000004</v>
      </c>
      <c r="I26" s="46">
        <v>0</v>
      </c>
      <c r="J26" s="42">
        <f t="shared" si="0"/>
        <v>13.15</v>
      </c>
      <c r="K26" s="16">
        <v>17</v>
      </c>
      <c r="L26" s="44">
        <v>3.6</v>
      </c>
      <c r="M26" s="45">
        <v>4.4000000000000004</v>
      </c>
      <c r="N26" s="45">
        <v>3</v>
      </c>
      <c r="O26" s="45">
        <v>0.05</v>
      </c>
      <c r="P26" s="42">
        <f t="shared" si="1"/>
        <v>10.95</v>
      </c>
      <c r="Q26" s="50">
        <f t="shared" si="2"/>
        <v>24.1</v>
      </c>
      <c r="R26" s="17">
        <f t="shared" si="4"/>
        <v>23</v>
      </c>
    </row>
    <row r="27" spans="1:18" x14ac:dyDescent="0.4">
      <c r="A27" s="36" t="s">
        <v>161</v>
      </c>
      <c r="B27" s="39" t="s">
        <v>160</v>
      </c>
      <c r="C27" s="35" t="s">
        <v>51</v>
      </c>
      <c r="D27" s="34" t="s">
        <v>54</v>
      </c>
      <c r="E27" s="16">
        <v>7</v>
      </c>
      <c r="F27" s="44">
        <v>2.6</v>
      </c>
      <c r="G27" s="45">
        <v>4.8499999999999996</v>
      </c>
      <c r="H27" s="45">
        <v>5</v>
      </c>
      <c r="I27" s="46">
        <v>0</v>
      </c>
      <c r="J27" s="42">
        <f t="shared" si="0"/>
        <v>12.45</v>
      </c>
      <c r="K27" s="16">
        <v>16</v>
      </c>
      <c r="L27" s="44">
        <v>2.7</v>
      </c>
      <c r="M27" s="45">
        <v>4.3</v>
      </c>
      <c r="N27" s="45">
        <v>4.5</v>
      </c>
      <c r="O27" s="45">
        <v>0.05</v>
      </c>
      <c r="P27" s="42">
        <f t="shared" si="1"/>
        <v>11.45</v>
      </c>
      <c r="Q27" s="50">
        <f t="shared" si="2"/>
        <v>23.9</v>
      </c>
      <c r="R27" s="17">
        <f t="shared" si="4"/>
        <v>24</v>
      </c>
    </row>
    <row r="28" spans="1:18" x14ac:dyDescent="0.4">
      <c r="A28" s="36" t="s">
        <v>156</v>
      </c>
      <c r="B28" s="39" t="s">
        <v>155</v>
      </c>
      <c r="C28" s="35" t="s">
        <v>31</v>
      </c>
      <c r="D28" s="34" t="s">
        <v>154</v>
      </c>
      <c r="E28" s="16">
        <v>6</v>
      </c>
      <c r="F28" s="44">
        <v>4.4000000000000004</v>
      </c>
      <c r="G28" s="45">
        <v>4.3</v>
      </c>
      <c r="H28" s="45">
        <v>4.5</v>
      </c>
      <c r="I28" s="46">
        <v>0</v>
      </c>
      <c r="J28" s="42">
        <f t="shared" si="0"/>
        <v>13.2</v>
      </c>
      <c r="K28" s="15">
        <v>15</v>
      </c>
      <c r="L28" s="44">
        <v>2.2000000000000002</v>
      </c>
      <c r="M28" s="45">
        <v>4.3</v>
      </c>
      <c r="N28" s="45">
        <v>4.1500000000000004</v>
      </c>
      <c r="O28" s="45">
        <v>0</v>
      </c>
      <c r="P28" s="42">
        <f t="shared" si="1"/>
        <v>10.65</v>
      </c>
      <c r="Q28" s="50">
        <f t="shared" si="2"/>
        <v>23.85</v>
      </c>
      <c r="R28" s="17">
        <f t="shared" si="4"/>
        <v>25</v>
      </c>
    </row>
    <row r="29" spans="1:18" x14ac:dyDescent="0.4">
      <c r="A29" s="36" t="s">
        <v>166</v>
      </c>
      <c r="B29" s="39" t="s">
        <v>165</v>
      </c>
      <c r="C29" s="35" t="s">
        <v>31</v>
      </c>
      <c r="D29" s="34" t="s">
        <v>50</v>
      </c>
      <c r="E29" s="16">
        <v>8</v>
      </c>
      <c r="F29" s="44">
        <v>4</v>
      </c>
      <c r="G29" s="45">
        <v>4.6500000000000004</v>
      </c>
      <c r="H29" s="45">
        <v>4.3499999999999996</v>
      </c>
      <c r="I29" s="46">
        <v>0</v>
      </c>
      <c r="J29" s="42">
        <f t="shared" si="0"/>
        <v>13</v>
      </c>
      <c r="K29" s="15">
        <v>17</v>
      </c>
      <c r="L29" s="44">
        <v>2.9</v>
      </c>
      <c r="M29" s="45">
        <v>4.25</v>
      </c>
      <c r="N29" s="45">
        <v>3.6</v>
      </c>
      <c r="O29" s="45">
        <v>0</v>
      </c>
      <c r="P29" s="42">
        <f t="shared" si="1"/>
        <v>10.75</v>
      </c>
      <c r="Q29" s="50">
        <f t="shared" si="2"/>
        <v>23.75</v>
      </c>
      <c r="R29" s="17">
        <f t="shared" si="4"/>
        <v>26</v>
      </c>
    </row>
    <row r="30" spans="1:18" x14ac:dyDescent="0.4">
      <c r="A30" s="36" t="s">
        <v>215</v>
      </c>
      <c r="B30" s="39" t="s">
        <v>214</v>
      </c>
      <c r="C30" s="35" t="s">
        <v>80</v>
      </c>
      <c r="D30" s="34" t="s">
        <v>54</v>
      </c>
      <c r="E30" s="16">
        <v>16</v>
      </c>
      <c r="F30" s="44">
        <v>2.6</v>
      </c>
      <c r="G30" s="45">
        <v>4.6500000000000004</v>
      </c>
      <c r="H30" s="45">
        <v>4.3</v>
      </c>
      <c r="I30" s="46">
        <v>0</v>
      </c>
      <c r="J30" s="42">
        <f t="shared" si="0"/>
        <v>11.55</v>
      </c>
      <c r="K30" s="16">
        <v>8</v>
      </c>
      <c r="L30" s="44">
        <v>3.2</v>
      </c>
      <c r="M30" s="45">
        <v>4.5</v>
      </c>
      <c r="N30" s="45">
        <v>4</v>
      </c>
      <c r="O30" s="45">
        <v>0</v>
      </c>
      <c r="P30" s="42">
        <f t="shared" si="1"/>
        <v>11.7</v>
      </c>
      <c r="Q30" s="50">
        <f t="shared" si="2"/>
        <v>23.25</v>
      </c>
      <c r="R30" s="17">
        <f t="shared" si="4"/>
        <v>27</v>
      </c>
    </row>
    <row r="31" spans="1:18" x14ac:dyDescent="0.4">
      <c r="A31" s="36" t="s">
        <v>137</v>
      </c>
      <c r="B31" s="39" t="s">
        <v>136</v>
      </c>
      <c r="C31" s="35" t="s">
        <v>80</v>
      </c>
      <c r="D31" s="34" t="s">
        <v>135</v>
      </c>
      <c r="E31" s="16">
        <v>14</v>
      </c>
      <c r="F31" s="44">
        <v>3.4</v>
      </c>
      <c r="G31" s="45">
        <v>4.7</v>
      </c>
      <c r="H31" s="45">
        <v>4.8</v>
      </c>
      <c r="I31" s="46">
        <v>0</v>
      </c>
      <c r="J31" s="42">
        <f t="shared" si="0"/>
        <v>12.899999999999999</v>
      </c>
      <c r="K31" s="16">
        <v>6</v>
      </c>
      <c r="L31" s="44">
        <v>2.2000000000000002</v>
      </c>
      <c r="M31" s="45">
        <v>4.3499999999999996</v>
      </c>
      <c r="N31" s="45">
        <v>3.75</v>
      </c>
      <c r="O31" s="45">
        <v>0</v>
      </c>
      <c r="P31" s="42">
        <f t="shared" si="1"/>
        <v>10.3</v>
      </c>
      <c r="Q31" s="50">
        <f t="shared" si="2"/>
        <v>23.2</v>
      </c>
      <c r="R31" s="17">
        <f t="shared" si="4"/>
        <v>28</v>
      </c>
    </row>
    <row r="32" spans="1:18" x14ac:dyDescent="0.4">
      <c r="A32" s="36" t="s">
        <v>107</v>
      </c>
      <c r="B32" s="39" t="s">
        <v>106</v>
      </c>
      <c r="C32" s="35" t="s">
        <v>80</v>
      </c>
      <c r="D32" s="34" t="s">
        <v>105</v>
      </c>
      <c r="E32" s="16">
        <v>1</v>
      </c>
      <c r="F32" s="44">
        <v>4.0999999999999996</v>
      </c>
      <c r="G32" s="45">
        <v>4.4000000000000004</v>
      </c>
      <c r="H32" s="45">
        <v>4.3499999999999996</v>
      </c>
      <c r="I32" s="46">
        <v>0</v>
      </c>
      <c r="J32" s="42">
        <f t="shared" si="0"/>
        <v>12.85</v>
      </c>
      <c r="K32" s="16">
        <v>10</v>
      </c>
      <c r="L32" s="44">
        <v>2.8</v>
      </c>
      <c r="M32" s="45">
        <v>4.0999999999999996</v>
      </c>
      <c r="N32" s="45">
        <v>3.35</v>
      </c>
      <c r="O32" s="45">
        <v>0</v>
      </c>
      <c r="P32" s="42">
        <f t="shared" si="1"/>
        <v>10.25</v>
      </c>
      <c r="Q32" s="50">
        <f t="shared" si="2"/>
        <v>23.1</v>
      </c>
      <c r="R32" s="17">
        <f t="shared" si="4"/>
        <v>29</v>
      </c>
    </row>
    <row r="33" spans="1:18" x14ac:dyDescent="0.4">
      <c r="A33" s="36" t="s">
        <v>128</v>
      </c>
      <c r="B33" s="39" t="s">
        <v>127</v>
      </c>
      <c r="C33" s="35" t="s">
        <v>51</v>
      </c>
      <c r="D33" s="34" t="s">
        <v>50</v>
      </c>
      <c r="E33" s="16">
        <v>10</v>
      </c>
      <c r="F33" s="44">
        <v>3.6</v>
      </c>
      <c r="G33" s="45">
        <v>4.5999999999999996</v>
      </c>
      <c r="H33" s="45">
        <v>3.7</v>
      </c>
      <c r="I33" s="46">
        <v>0</v>
      </c>
      <c r="J33" s="42">
        <f t="shared" si="0"/>
        <v>11.899999999999999</v>
      </c>
      <c r="K33" s="16">
        <v>2</v>
      </c>
      <c r="L33" s="44">
        <v>3</v>
      </c>
      <c r="M33" s="45">
        <v>4.4000000000000004</v>
      </c>
      <c r="N33" s="45">
        <v>3.6</v>
      </c>
      <c r="O33" s="45">
        <v>0</v>
      </c>
      <c r="P33" s="42">
        <f t="shared" si="1"/>
        <v>11</v>
      </c>
      <c r="Q33" s="50">
        <f t="shared" si="2"/>
        <v>22.9</v>
      </c>
      <c r="R33" s="17">
        <f t="shared" si="4"/>
        <v>30</v>
      </c>
    </row>
    <row r="34" spans="1:18" x14ac:dyDescent="0.4">
      <c r="A34" s="36" t="s">
        <v>219</v>
      </c>
      <c r="B34" s="39" t="s">
        <v>218</v>
      </c>
      <c r="C34" s="35" t="s">
        <v>34</v>
      </c>
      <c r="D34" s="34" t="s">
        <v>154</v>
      </c>
      <c r="E34" s="16">
        <v>10</v>
      </c>
      <c r="F34" s="44">
        <v>3.3</v>
      </c>
      <c r="G34" s="45">
        <v>4.5999999999999996</v>
      </c>
      <c r="H34" s="45">
        <v>4.5</v>
      </c>
      <c r="I34" s="46">
        <v>0</v>
      </c>
      <c r="J34" s="42">
        <f t="shared" si="0"/>
        <v>12.399999999999999</v>
      </c>
      <c r="K34" s="16">
        <v>2</v>
      </c>
      <c r="L34" s="44">
        <v>2</v>
      </c>
      <c r="M34" s="45">
        <v>4.25</v>
      </c>
      <c r="N34" s="45">
        <v>4.1500000000000004</v>
      </c>
      <c r="O34" s="45">
        <v>0.05</v>
      </c>
      <c r="P34" s="42">
        <f t="shared" si="1"/>
        <v>10.35</v>
      </c>
      <c r="Q34" s="50">
        <f t="shared" si="2"/>
        <v>22.75</v>
      </c>
      <c r="R34" s="17">
        <f t="shared" si="4"/>
        <v>31</v>
      </c>
    </row>
    <row r="35" spans="1:18" x14ac:dyDescent="0.4">
      <c r="A35" s="36" t="s">
        <v>141</v>
      </c>
      <c r="B35" s="39" t="s">
        <v>140</v>
      </c>
      <c r="C35" s="37" t="s">
        <v>80</v>
      </c>
      <c r="D35" s="38" t="s">
        <v>19</v>
      </c>
      <c r="E35" s="16">
        <v>16</v>
      </c>
      <c r="F35" s="44">
        <v>2.6</v>
      </c>
      <c r="G35" s="45">
        <v>4.55</v>
      </c>
      <c r="H35" s="45">
        <v>3.7</v>
      </c>
      <c r="I35" s="46">
        <v>0</v>
      </c>
      <c r="J35" s="42">
        <f t="shared" si="0"/>
        <v>10.850000000000001</v>
      </c>
      <c r="K35" s="16">
        <v>8</v>
      </c>
      <c r="L35" s="44">
        <v>2.8</v>
      </c>
      <c r="M35" s="45">
        <v>4.5999999999999996</v>
      </c>
      <c r="N35" s="45">
        <v>4.25</v>
      </c>
      <c r="O35" s="45">
        <v>0</v>
      </c>
      <c r="P35" s="42">
        <f t="shared" si="1"/>
        <v>11.649999999999999</v>
      </c>
      <c r="Q35" s="50">
        <f t="shared" si="2"/>
        <v>22.5</v>
      </c>
      <c r="R35" s="17">
        <f t="shared" si="4"/>
        <v>32</v>
      </c>
    </row>
    <row r="36" spans="1:18" x14ac:dyDescent="0.4">
      <c r="A36" s="36" t="s">
        <v>209</v>
      </c>
      <c r="B36" s="39" t="s">
        <v>208</v>
      </c>
      <c r="C36" s="35" t="s">
        <v>18</v>
      </c>
      <c r="D36" s="34" t="s">
        <v>207</v>
      </c>
      <c r="E36" s="16">
        <v>13</v>
      </c>
      <c r="F36" s="44">
        <v>2.7</v>
      </c>
      <c r="G36" s="45">
        <v>4.45</v>
      </c>
      <c r="H36" s="45">
        <v>4.3</v>
      </c>
      <c r="I36" s="46">
        <v>0.05</v>
      </c>
      <c r="J36" s="42">
        <f t="shared" si="0"/>
        <v>11.399999999999999</v>
      </c>
      <c r="K36" s="16">
        <v>5</v>
      </c>
      <c r="L36" s="44">
        <v>2.4</v>
      </c>
      <c r="M36" s="45">
        <v>4.5</v>
      </c>
      <c r="N36" s="45">
        <v>4.2</v>
      </c>
      <c r="O36" s="45">
        <v>0</v>
      </c>
      <c r="P36" s="42">
        <f t="shared" si="1"/>
        <v>11.100000000000001</v>
      </c>
      <c r="Q36" s="50">
        <f t="shared" si="2"/>
        <v>22.5</v>
      </c>
      <c r="R36" s="17">
        <f t="shared" si="4"/>
        <v>32</v>
      </c>
    </row>
    <row r="37" spans="1:18" x14ac:dyDescent="0.4">
      <c r="A37" s="36" t="s">
        <v>159</v>
      </c>
      <c r="B37" s="39" t="s">
        <v>158</v>
      </c>
      <c r="C37" s="35" t="s">
        <v>31</v>
      </c>
      <c r="D37" s="34" t="s">
        <v>157</v>
      </c>
      <c r="E37" s="15">
        <v>5</v>
      </c>
      <c r="F37" s="44">
        <v>2.7</v>
      </c>
      <c r="G37" s="45">
        <v>4.45</v>
      </c>
      <c r="H37" s="45">
        <v>4.05</v>
      </c>
      <c r="I37" s="46">
        <v>0</v>
      </c>
      <c r="J37" s="42">
        <f t="shared" si="0"/>
        <v>11.2</v>
      </c>
      <c r="K37" s="16">
        <v>14</v>
      </c>
      <c r="L37" s="44">
        <v>2.9</v>
      </c>
      <c r="M37" s="45">
        <v>4.2</v>
      </c>
      <c r="N37" s="45">
        <v>4.1500000000000004</v>
      </c>
      <c r="O37" s="45">
        <v>0</v>
      </c>
      <c r="P37" s="42">
        <f t="shared" si="1"/>
        <v>11.25</v>
      </c>
      <c r="Q37" s="50">
        <f t="shared" si="2"/>
        <v>22.45</v>
      </c>
      <c r="R37" s="17">
        <v>33</v>
      </c>
    </row>
    <row r="38" spans="1:18" x14ac:dyDescent="0.4">
      <c r="A38" s="36" t="s">
        <v>132</v>
      </c>
      <c r="B38" s="39" t="s">
        <v>131</v>
      </c>
      <c r="C38" s="35" t="s">
        <v>51</v>
      </c>
      <c r="D38" s="34" t="s">
        <v>120</v>
      </c>
      <c r="E38" s="15">
        <v>12</v>
      </c>
      <c r="F38" s="44">
        <v>4</v>
      </c>
      <c r="G38" s="45">
        <v>4.55</v>
      </c>
      <c r="H38" s="45">
        <v>4.25</v>
      </c>
      <c r="I38" s="46">
        <v>0</v>
      </c>
      <c r="J38" s="42">
        <f t="shared" si="0"/>
        <v>12.8</v>
      </c>
      <c r="K38" s="16">
        <v>4</v>
      </c>
      <c r="L38" s="44">
        <v>1.8</v>
      </c>
      <c r="M38" s="45">
        <v>4.3</v>
      </c>
      <c r="N38" s="45">
        <v>3.55</v>
      </c>
      <c r="O38" s="45">
        <v>0</v>
      </c>
      <c r="P38" s="42">
        <f t="shared" si="1"/>
        <v>9.6499999999999986</v>
      </c>
      <c r="Q38" s="50">
        <f t="shared" si="2"/>
        <v>22.45</v>
      </c>
      <c r="R38" s="17">
        <f t="shared" ref="R38:R54" si="5">RANK(Q38,$Q$4:$Q$54,0)</f>
        <v>34</v>
      </c>
    </row>
    <row r="39" spans="1:18" x14ac:dyDescent="0.4">
      <c r="A39" s="36" t="s">
        <v>188</v>
      </c>
      <c r="B39" s="39" t="s">
        <v>187</v>
      </c>
      <c r="C39" s="35" t="s">
        <v>18</v>
      </c>
      <c r="D39" s="34" t="s">
        <v>22</v>
      </c>
      <c r="E39" s="16">
        <v>2</v>
      </c>
      <c r="F39" s="44">
        <v>3.5</v>
      </c>
      <c r="G39" s="45">
        <v>4.4000000000000004</v>
      </c>
      <c r="H39" s="45">
        <v>3.85</v>
      </c>
      <c r="I39" s="46">
        <v>0.15</v>
      </c>
      <c r="J39" s="42">
        <f t="shared" si="0"/>
        <v>11.6</v>
      </c>
      <c r="K39" s="16">
        <v>11</v>
      </c>
      <c r="L39" s="44">
        <v>2.5</v>
      </c>
      <c r="M39" s="45">
        <v>4</v>
      </c>
      <c r="N39" s="45">
        <v>4.2</v>
      </c>
      <c r="O39" s="45">
        <v>0</v>
      </c>
      <c r="P39" s="42">
        <f t="shared" si="1"/>
        <v>10.7</v>
      </c>
      <c r="Q39" s="50">
        <f t="shared" si="2"/>
        <v>22.299999999999997</v>
      </c>
      <c r="R39" s="17">
        <f t="shared" si="5"/>
        <v>36</v>
      </c>
    </row>
    <row r="40" spans="1:18" x14ac:dyDescent="0.4">
      <c r="A40" s="36" t="s">
        <v>130</v>
      </c>
      <c r="B40" s="39" t="s">
        <v>129</v>
      </c>
      <c r="C40" s="35" t="s">
        <v>51</v>
      </c>
      <c r="D40" s="34" t="s">
        <v>28</v>
      </c>
      <c r="E40" s="16">
        <v>11</v>
      </c>
      <c r="F40" s="44">
        <v>3</v>
      </c>
      <c r="G40" s="45">
        <v>4.45</v>
      </c>
      <c r="H40" s="45">
        <v>3.8</v>
      </c>
      <c r="I40" s="46">
        <v>0</v>
      </c>
      <c r="J40" s="42">
        <f t="shared" si="0"/>
        <v>11.25</v>
      </c>
      <c r="K40" s="16">
        <v>3</v>
      </c>
      <c r="L40" s="44">
        <v>3</v>
      </c>
      <c r="M40" s="45">
        <v>4.25</v>
      </c>
      <c r="N40" s="45">
        <v>3.6</v>
      </c>
      <c r="O40" s="45">
        <v>0</v>
      </c>
      <c r="P40" s="42">
        <f t="shared" si="1"/>
        <v>10.85</v>
      </c>
      <c r="Q40" s="50">
        <f t="shared" si="2"/>
        <v>22.1</v>
      </c>
      <c r="R40" s="17">
        <f t="shared" si="5"/>
        <v>37</v>
      </c>
    </row>
    <row r="41" spans="1:18" x14ac:dyDescent="0.4">
      <c r="A41" s="36" t="s">
        <v>198</v>
      </c>
      <c r="B41" s="39" t="s">
        <v>197</v>
      </c>
      <c r="C41" s="35" t="s">
        <v>80</v>
      </c>
      <c r="D41" s="34" t="s">
        <v>54</v>
      </c>
      <c r="E41" s="16">
        <v>7</v>
      </c>
      <c r="F41" s="44">
        <v>1.5</v>
      </c>
      <c r="G41" s="45">
        <v>4.5</v>
      </c>
      <c r="H41" s="45">
        <v>3.75</v>
      </c>
      <c r="I41" s="46">
        <v>0</v>
      </c>
      <c r="J41" s="42">
        <f t="shared" si="0"/>
        <v>9.75</v>
      </c>
      <c r="K41" s="16">
        <v>16</v>
      </c>
      <c r="L41" s="44">
        <v>3.1</v>
      </c>
      <c r="M41" s="45">
        <v>4.8</v>
      </c>
      <c r="N41" s="45">
        <v>4.1500000000000004</v>
      </c>
      <c r="O41" s="45">
        <v>0</v>
      </c>
      <c r="P41" s="42">
        <f t="shared" si="1"/>
        <v>12.05</v>
      </c>
      <c r="Q41" s="50">
        <f t="shared" si="2"/>
        <v>21.8</v>
      </c>
      <c r="R41" s="17">
        <f t="shared" si="5"/>
        <v>38</v>
      </c>
    </row>
    <row r="42" spans="1:18" x14ac:dyDescent="0.4">
      <c r="A42" s="36" t="s">
        <v>112</v>
      </c>
      <c r="B42" s="39" t="s">
        <v>111</v>
      </c>
      <c r="C42" s="35" t="s">
        <v>80</v>
      </c>
      <c r="D42" s="34" t="s">
        <v>33</v>
      </c>
      <c r="E42" s="16">
        <v>3</v>
      </c>
      <c r="F42" s="44">
        <v>2.8</v>
      </c>
      <c r="G42" s="45">
        <v>4.5999999999999996</v>
      </c>
      <c r="H42" s="45">
        <v>3.6</v>
      </c>
      <c r="I42" s="46">
        <v>0</v>
      </c>
      <c r="J42" s="42">
        <f t="shared" si="0"/>
        <v>11</v>
      </c>
      <c r="K42" s="16">
        <v>12</v>
      </c>
      <c r="L42" s="44">
        <v>3.4</v>
      </c>
      <c r="M42" s="45">
        <v>4.0999999999999996</v>
      </c>
      <c r="N42" s="45">
        <v>3.1</v>
      </c>
      <c r="O42" s="45">
        <v>0</v>
      </c>
      <c r="P42" s="42">
        <f t="shared" si="1"/>
        <v>10.6</v>
      </c>
      <c r="Q42" s="50">
        <f t="shared" si="2"/>
        <v>21.6</v>
      </c>
      <c r="R42" s="17">
        <f t="shared" si="5"/>
        <v>39</v>
      </c>
    </row>
    <row r="43" spans="1:18" x14ac:dyDescent="0.4">
      <c r="A43" s="41" t="s">
        <v>176</v>
      </c>
      <c r="B43" s="40" t="s">
        <v>175</v>
      </c>
      <c r="C43" s="35" t="s">
        <v>34</v>
      </c>
      <c r="D43" s="34" t="s">
        <v>28</v>
      </c>
      <c r="E43" s="16">
        <v>13</v>
      </c>
      <c r="F43" s="44">
        <v>2.5</v>
      </c>
      <c r="G43" s="45">
        <v>4.55</v>
      </c>
      <c r="H43" s="45">
        <v>4.0999999999999996</v>
      </c>
      <c r="I43" s="46">
        <v>0</v>
      </c>
      <c r="J43" s="42">
        <f t="shared" si="0"/>
        <v>11.149999999999999</v>
      </c>
      <c r="K43" s="16">
        <v>5</v>
      </c>
      <c r="L43" s="44">
        <v>2.2999999999999998</v>
      </c>
      <c r="M43" s="45">
        <v>4.2</v>
      </c>
      <c r="N43" s="45">
        <v>3.45</v>
      </c>
      <c r="O43" s="45">
        <v>0</v>
      </c>
      <c r="P43" s="42">
        <f t="shared" si="1"/>
        <v>9.9499999999999993</v>
      </c>
      <c r="Q43" s="50">
        <f t="shared" si="2"/>
        <v>21.099999999999998</v>
      </c>
      <c r="R43" s="17">
        <f t="shared" si="5"/>
        <v>40</v>
      </c>
    </row>
    <row r="44" spans="1:18" x14ac:dyDescent="0.4">
      <c r="A44" s="36" t="s">
        <v>122</v>
      </c>
      <c r="B44" s="39" t="s">
        <v>121</v>
      </c>
      <c r="C44" s="35" t="s">
        <v>80</v>
      </c>
      <c r="D44" s="34" t="s">
        <v>120</v>
      </c>
      <c r="E44" s="16">
        <v>7</v>
      </c>
      <c r="F44" s="44">
        <v>3.1</v>
      </c>
      <c r="G44" s="45">
        <v>4.25</v>
      </c>
      <c r="H44" s="45">
        <v>3.35</v>
      </c>
      <c r="I44" s="46">
        <v>0.6</v>
      </c>
      <c r="J44" s="42">
        <f t="shared" si="0"/>
        <v>10.1</v>
      </c>
      <c r="K44" s="16">
        <v>16</v>
      </c>
      <c r="L44" s="44">
        <v>3.3</v>
      </c>
      <c r="M44" s="45">
        <v>4.05</v>
      </c>
      <c r="N44" s="45">
        <v>3.5</v>
      </c>
      <c r="O44" s="45">
        <v>0</v>
      </c>
      <c r="P44" s="42">
        <f t="shared" si="1"/>
        <v>10.85</v>
      </c>
      <c r="Q44" s="50">
        <f t="shared" si="2"/>
        <v>20.95</v>
      </c>
      <c r="R44" s="17">
        <f t="shared" si="5"/>
        <v>41</v>
      </c>
    </row>
    <row r="45" spans="1:18" x14ac:dyDescent="0.4">
      <c r="A45" s="36" t="s">
        <v>194</v>
      </c>
      <c r="B45" s="39" t="s">
        <v>193</v>
      </c>
      <c r="C45" s="35" t="s">
        <v>18</v>
      </c>
      <c r="D45" s="34" t="s">
        <v>157</v>
      </c>
      <c r="E45" s="16">
        <v>5</v>
      </c>
      <c r="F45" s="44">
        <v>2.2999999999999998</v>
      </c>
      <c r="G45" s="45">
        <v>4.5</v>
      </c>
      <c r="H45" s="45">
        <v>3.1</v>
      </c>
      <c r="I45" s="46">
        <v>0.05</v>
      </c>
      <c r="J45" s="42">
        <f t="shared" si="0"/>
        <v>9.85</v>
      </c>
      <c r="K45" s="15">
        <v>14</v>
      </c>
      <c r="L45" s="44">
        <v>2.9</v>
      </c>
      <c r="M45" s="45">
        <v>4.1500000000000004</v>
      </c>
      <c r="N45" s="45">
        <v>3.75</v>
      </c>
      <c r="O45" s="45">
        <v>0</v>
      </c>
      <c r="P45" s="42">
        <f t="shared" si="1"/>
        <v>10.8</v>
      </c>
      <c r="Q45" s="50">
        <f t="shared" si="2"/>
        <v>20.65</v>
      </c>
      <c r="R45" s="17">
        <f t="shared" si="5"/>
        <v>42</v>
      </c>
    </row>
    <row r="46" spans="1:18" x14ac:dyDescent="0.4">
      <c r="A46" s="36" t="s">
        <v>110</v>
      </c>
      <c r="B46" s="39" t="s">
        <v>109</v>
      </c>
      <c r="C46" s="35" t="s">
        <v>51</v>
      </c>
      <c r="D46" s="34" t="s">
        <v>108</v>
      </c>
      <c r="E46" s="16">
        <v>2</v>
      </c>
      <c r="F46" s="44">
        <v>3.9</v>
      </c>
      <c r="G46" s="45">
        <v>4.45</v>
      </c>
      <c r="H46" s="45">
        <v>4.3499999999999996</v>
      </c>
      <c r="I46" s="46">
        <v>0</v>
      </c>
      <c r="J46" s="42">
        <f t="shared" si="0"/>
        <v>12.7</v>
      </c>
      <c r="K46" s="15">
        <v>11</v>
      </c>
      <c r="L46" s="44">
        <v>1.4</v>
      </c>
      <c r="M46" s="45">
        <v>3.8</v>
      </c>
      <c r="N46" s="45">
        <v>3.05</v>
      </c>
      <c r="O46" s="45">
        <v>0.6</v>
      </c>
      <c r="P46" s="42">
        <f t="shared" si="1"/>
        <v>7.65</v>
      </c>
      <c r="Q46" s="50">
        <f t="shared" si="2"/>
        <v>20.350000000000001</v>
      </c>
      <c r="R46" s="17">
        <f t="shared" si="5"/>
        <v>43</v>
      </c>
    </row>
    <row r="47" spans="1:18" x14ac:dyDescent="0.4">
      <c r="A47" s="36" t="s">
        <v>134</v>
      </c>
      <c r="B47" s="39" t="s">
        <v>133</v>
      </c>
      <c r="C47" s="35" t="s">
        <v>80</v>
      </c>
      <c r="D47" s="34" t="s">
        <v>113</v>
      </c>
      <c r="E47" s="16">
        <v>13</v>
      </c>
      <c r="F47" s="44">
        <v>2.7</v>
      </c>
      <c r="G47" s="45">
        <v>4.3499999999999996</v>
      </c>
      <c r="H47" s="45">
        <v>3.65</v>
      </c>
      <c r="I47" s="46">
        <v>0</v>
      </c>
      <c r="J47" s="42">
        <f t="shared" si="0"/>
        <v>10.7</v>
      </c>
      <c r="K47" s="16">
        <v>5</v>
      </c>
      <c r="L47" s="44">
        <v>1.7</v>
      </c>
      <c r="M47" s="45">
        <v>4.05</v>
      </c>
      <c r="N47" s="45">
        <v>3.45</v>
      </c>
      <c r="O47" s="45">
        <v>0</v>
      </c>
      <c r="P47" s="42">
        <f t="shared" si="1"/>
        <v>9.1999999999999993</v>
      </c>
      <c r="Q47" s="50">
        <f t="shared" si="2"/>
        <v>19.899999999999999</v>
      </c>
      <c r="R47" s="17">
        <f t="shared" si="5"/>
        <v>44</v>
      </c>
    </row>
    <row r="48" spans="1:18" x14ac:dyDescent="0.4">
      <c r="A48" s="36" t="s">
        <v>151</v>
      </c>
      <c r="B48" s="39" t="s">
        <v>150</v>
      </c>
      <c r="C48" s="35" t="s">
        <v>31</v>
      </c>
      <c r="D48" s="34" t="s">
        <v>50</v>
      </c>
      <c r="E48" s="16">
        <v>2</v>
      </c>
      <c r="F48" s="44">
        <v>2.2000000000000002</v>
      </c>
      <c r="G48" s="45">
        <v>4.45</v>
      </c>
      <c r="H48" s="45">
        <v>4.25</v>
      </c>
      <c r="I48" s="46">
        <v>0</v>
      </c>
      <c r="J48" s="42">
        <f t="shared" si="0"/>
        <v>10.9</v>
      </c>
      <c r="K48" s="16">
        <v>11</v>
      </c>
      <c r="L48" s="44">
        <v>1.3</v>
      </c>
      <c r="M48" s="45">
        <v>3.85</v>
      </c>
      <c r="N48" s="45">
        <v>3.25</v>
      </c>
      <c r="O48" s="45">
        <v>0</v>
      </c>
      <c r="P48" s="42">
        <f t="shared" si="1"/>
        <v>8.4</v>
      </c>
      <c r="Q48" s="50">
        <f t="shared" si="2"/>
        <v>19.3</v>
      </c>
      <c r="R48" s="17">
        <f t="shared" si="5"/>
        <v>45</v>
      </c>
    </row>
    <row r="49" spans="1:18" x14ac:dyDescent="0.4">
      <c r="A49" s="36" t="s">
        <v>115</v>
      </c>
      <c r="B49" s="39" t="s">
        <v>114</v>
      </c>
      <c r="C49" s="35" t="s">
        <v>80</v>
      </c>
      <c r="D49" s="34" t="s">
        <v>113</v>
      </c>
      <c r="E49" s="16">
        <v>4</v>
      </c>
      <c r="F49" s="44">
        <v>1.3</v>
      </c>
      <c r="G49" s="45">
        <v>4.3</v>
      </c>
      <c r="H49" s="45">
        <v>3.8</v>
      </c>
      <c r="I49" s="46">
        <v>0</v>
      </c>
      <c r="J49" s="42">
        <f t="shared" si="0"/>
        <v>9.3999999999999986</v>
      </c>
      <c r="K49" s="16">
        <v>13</v>
      </c>
      <c r="L49" s="44">
        <v>1.7</v>
      </c>
      <c r="M49" s="45">
        <v>4</v>
      </c>
      <c r="N49" s="45">
        <v>3.75</v>
      </c>
      <c r="O49" s="45">
        <v>0</v>
      </c>
      <c r="P49" s="42">
        <f t="shared" si="1"/>
        <v>9.4499999999999993</v>
      </c>
      <c r="Q49" s="50">
        <f t="shared" si="2"/>
        <v>18.849999999999998</v>
      </c>
      <c r="R49" s="17">
        <f t="shared" si="5"/>
        <v>46</v>
      </c>
    </row>
    <row r="50" spans="1:18" x14ac:dyDescent="0.4">
      <c r="A50" s="36" t="s">
        <v>149</v>
      </c>
      <c r="B50" s="39" t="s">
        <v>148</v>
      </c>
      <c r="C50" s="35" t="s">
        <v>31</v>
      </c>
      <c r="D50" s="34" t="s">
        <v>147</v>
      </c>
      <c r="E50" s="16">
        <v>3</v>
      </c>
      <c r="F50" s="44">
        <v>1.9</v>
      </c>
      <c r="G50" s="45">
        <v>4.3499999999999996</v>
      </c>
      <c r="H50" s="45">
        <v>3.9</v>
      </c>
      <c r="I50" s="46">
        <v>0</v>
      </c>
      <c r="J50" s="42">
        <f t="shared" si="0"/>
        <v>10.15</v>
      </c>
      <c r="K50" s="16">
        <v>12</v>
      </c>
      <c r="L50" s="44">
        <v>0.9</v>
      </c>
      <c r="M50" s="45">
        <v>3.75</v>
      </c>
      <c r="N50" s="45">
        <v>2.8</v>
      </c>
      <c r="O50" s="45">
        <v>0.6</v>
      </c>
      <c r="P50" s="42">
        <f t="shared" si="1"/>
        <v>6.8500000000000005</v>
      </c>
      <c r="Q50" s="50">
        <f t="shared" si="2"/>
        <v>17</v>
      </c>
      <c r="R50" s="17">
        <f t="shared" si="5"/>
        <v>47</v>
      </c>
    </row>
    <row r="51" spans="1:18" x14ac:dyDescent="0.4">
      <c r="A51" s="36" t="s">
        <v>119</v>
      </c>
      <c r="B51" s="39" t="s">
        <v>118</v>
      </c>
      <c r="C51" s="35" t="s">
        <v>51</v>
      </c>
      <c r="D51" s="34" t="s">
        <v>32</v>
      </c>
      <c r="E51" s="16">
        <v>6</v>
      </c>
      <c r="F51" s="44">
        <v>0.6</v>
      </c>
      <c r="G51" s="45">
        <v>4</v>
      </c>
      <c r="H51" s="45">
        <v>1.95</v>
      </c>
      <c r="I51" s="46">
        <v>0</v>
      </c>
      <c r="J51" s="42">
        <f t="shared" si="0"/>
        <v>6.55</v>
      </c>
      <c r="K51" s="16">
        <v>15</v>
      </c>
      <c r="L51" s="44">
        <v>1.1000000000000001</v>
      </c>
      <c r="M51" s="45">
        <v>3.7</v>
      </c>
      <c r="N51" s="45">
        <v>2.2999999999999998</v>
      </c>
      <c r="O51" s="45">
        <v>0</v>
      </c>
      <c r="P51" s="42">
        <f t="shared" si="1"/>
        <v>7.1000000000000005</v>
      </c>
      <c r="Q51" s="50">
        <f t="shared" si="2"/>
        <v>13.65</v>
      </c>
      <c r="R51" s="17">
        <f t="shared" si="5"/>
        <v>48</v>
      </c>
    </row>
    <row r="52" spans="1:18" x14ac:dyDescent="0.4">
      <c r="A52" s="36" t="s">
        <v>180</v>
      </c>
      <c r="B52" s="39" t="s">
        <v>179</v>
      </c>
      <c r="C52" s="35" t="s">
        <v>34</v>
      </c>
      <c r="D52" s="34" t="s">
        <v>32</v>
      </c>
      <c r="E52" s="16">
        <v>11</v>
      </c>
      <c r="F52" s="44">
        <v>0</v>
      </c>
      <c r="G52" s="45">
        <v>0</v>
      </c>
      <c r="H52" s="45">
        <v>0</v>
      </c>
      <c r="I52" s="46">
        <v>0</v>
      </c>
      <c r="J52" s="42">
        <f t="shared" si="0"/>
        <v>0</v>
      </c>
      <c r="K52" s="16">
        <v>3</v>
      </c>
      <c r="L52" s="44">
        <v>0.3</v>
      </c>
      <c r="M52" s="45">
        <v>3.45</v>
      </c>
      <c r="N52" s="45">
        <v>1.75</v>
      </c>
      <c r="O52" s="45">
        <v>0.3</v>
      </c>
      <c r="P52" s="42">
        <f t="shared" si="1"/>
        <v>5.2</v>
      </c>
      <c r="Q52" s="50">
        <f t="shared" si="2"/>
        <v>5.2</v>
      </c>
      <c r="R52" s="17">
        <f t="shared" si="5"/>
        <v>49</v>
      </c>
    </row>
    <row r="53" spans="1:18" x14ac:dyDescent="0.4">
      <c r="A53" s="36" t="s">
        <v>139</v>
      </c>
      <c r="B53" s="39" t="s">
        <v>138</v>
      </c>
      <c r="C53" s="35" t="s">
        <v>80</v>
      </c>
      <c r="D53" s="34" t="s">
        <v>33</v>
      </c>
      <c r="E53" s="16">
        <v>15</v>
      </c>
      <c r="F53" s="44">
        <v>0</v>
      </c>
      <c r="G53" s="45">
        <v>0</v>
      </c>
      <c r="H53" s="45">
        <v>0</v>
      </c>
      <c r="I53" s="46">
        <v>0</v>
      </c>
      <c r="J53" s="42">
        <f t="shared" si="0"/>
        <v>0</v>
      </c>
      <c r="K53" s="16">
        <v>7</v>
      </c>
      <c r="L53" s="44">
        <v>0</v>
      </c>
      <c r="M53" s="45">
        <v>0</v>
      </c>
      <c r="N53" s="45">
        <v>0</v>
      </c>
      <c r="O53" s="45">
        <v>0</v>
      </c>
      <c r="P53" s="42">
        <f t="shared" si="1"/>
        <v>0</v>
      </c>
      <c r="Q53" s="50">
        <f t="shared" si="2"/>
        <v>0</v>
      </c>
      <c r="R53" s="17">
        <f t="shared" si="5"/>
        <v>50</v>
      </c>
    </row>
    <row r="54" spans="1:18" x14ac:dyDescent="0.4">
      <c r="A54" s="36" t="s">
        <v>186</v>
      </c>
      <c r="B54" s="39" t="s">
        <v>185</v>
      </c>
      <c r="C54" s="35" t="s">
        <v>18</v>
      </c>
      <c r="D54" s="34" t="s">
        <v>19</v>
      </c>
      <c r="E54" s="15">
        <v>1</v>
      </c>
      <c r="F54" s="44">
        <v>0</v>
      </c>
      <c r="G54" s="45">
        <v>0</v>
      </c>
      <c r="H54" s="45">
        <v>0</v>
      </c>
      <c r="I54" s="46">
        <v>0</v>
      </c>
      <c r="J54" s="42">
        <f t="shared" si="0"/>
        <v>0</v>
      </c>
      <c r="K54" s="16">
        <v>10</v>
      </c>
      <c r="L54" s="44">
        <v>0</v>
      </c>
      <c r="M54" s="45">
        <v>0</v>
      </c>
      <c r="N54" s="45">
        <v>0</v>
      </c>
      <c r="O54" s="45">
        <v>0</v>
      </c>
      <c r="P54" s="42">
        <f t="shared" si="1"/>
        <v>0</v>
      </c>
      <c r="Q54" s="50">
        <f t="shared" si="2"/>
        <v>0</v>
      </c>
      <c r="R54" s="17">
        <f t="shared" si="5"/>
        <v>50</v>
      </c>
    </row>
    <row r="55" spans="1:18" ht="12.75" customHeight="1" x14ac:dyDescent="0.4">
      <c r="A55" s="19"/>
      <c r="B55" s="20"/>
      <c r="C55" s="21"/>
      <c r="D55" s="22"/>
      <c r="E55" s="23"/>
      <c r="F55" s="24"/>
      <c r="G55" s="24"/>
      <c r="H55" s="24"/>
      <c r="I55" s="24"/>
      <c r="J55" s="24"/>
      <c r="K55" s="23"/>
      <c r="L55" s="24"/>
      <c r="M55" s="24"/>
      <c r="N55" s="24"/>
      <c r="O55" s="24"/>
      <c r="P55" s="24"/>
      <c r="Q55" s="25"/>
      <c r="R55" s="25"/>
    </row>
  </sheetData>
  <mergeCells count="8">
    <mergeCell ref="Q2:Q3"/>
    <mergeCell ref="R2:R3"/>
    <mergeCell ref="A2:A3"/>
    <mergeCell ref="B2:B3"/>
    <mergeCell ref="C2:C3"/>
    <mergeCell ref="D2:D3"/>
    <mergeCell ref="E2:J2"/>
    <mergeCell ref="K2:P2"/>
  </mergeCells>
  <phoneticPr fontId="2"/>
  <dataValidations count="2">
    <dataValidation type="list" allowBlank="1" showInputMessage="1" showErrorMessage="1" sqref="C4:C54" xr:uid="{92D6594E-B91F-43D3-BD2F-8E33FBF6F9C4}">
      <formula1>"小３,小４,小５,小６,中１,中２,中３,高１"</formula1>
    </dataValidation>
    <dataValidation type="list" allowBlank="1" showInputMessage="1" showErrorMessage="1" sqref="C55" xr:uid="{3A95E78D-42D6-4C5C-8673-670D96883F55}">
      <formula1>"小５,小６,中１,中２,中３,高１"</formula1>
    </dataValidation>
  </dataValidations>
  <pageMargins left="0.51181102362204722" right="0.51181102362204722" top="0.74803149606299213" bottom="0.74803149606299213" header="0.31496062992125984" footer="0.31496062992125984"/>
  <pageSetup paperSize="9" scale="68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Aクラス合計</vt:lpstr>
      <vt:lpstr>決勝 のみ（クラブ・リボン）</vt:lpstr>
      <vt:lpstr>4種（合計）</vt:lpstr>
      <vt:lpstr>Bクラス合計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森井 香</dc:creator>
  <cp:lastModifiedBy>felisakaori</cp:lastModifiedBy>
  <cp:lastPrinted>2023-07-22T09:37:46Z</cp:lastPrinted>
  <dcterms:created xsi:type="dcterms:W3CDTF">2021-05-21T09:32:01Z</dcterms:created>
  <dcterms:modified xsi:type="dcterms:W3CDTF">2023-07-23T11:56:23Z</dcterms:modified>
</cp:coreProperties>
</file>